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<sst xmlns="http://schemas.openxmlformats.org/spreadsheetml/2006/main" count="29" uniqueCount="29">
  <si>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</si>
  <si>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IBS110</t>
  </si>
  <si>
    <t xml:space="preserve">U</t>
  </si>
  <si>
    <t xml:space="preserve">Control centralitzat.</t>
  </si>
  <si>
    <r>
      <rPr>
        <sz val="8.25"/>
        <color rgb="FF000000"/>
        <rFont val="Arial"/>
        <family val="2"/>
      </rPr>
      <t xml:space="preserve">Consola per a control centralitzat d'instal·lacions de climatització, per a un màxim de 128 unitats interiors, distribuïdes en 16 grups amb un màxim de 8 unitats interiors per grup, model MCM-A202DN "SAMSUNG", amb funcions de control individual, per grup i global de l'arrencada i aturada, limitació de l'ús dels comandaments de control remot individuals, canvi del mode de funcionament i lectura d'avisos i errors. El preu no inclou la canalització ni el cablejat elèctric d'alimentació.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</si>
  <si>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</si>
  <si>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</si>
  <si>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</si>
  <si>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</si>
  <si>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</si>
  <si>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</si>
  <si>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</si>
  <si>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mt42sam118a</t>
  </si>
  <si>
    <t xml:space="preserve">U</t>
  </si>
  <si>
    <t xml:space="preserve">Consola per a control centralitzat d'instal·lacions de climatització, per a un màxim de 128 unitats interiors, distribuïdes en 16 grups amb un màxim de 8 unitats interiors per grup, model MCM-A202DN "SAMSUNG", amb funcions de control individual, per grup i global de l'arrencada i aturada, limitació de l'ús dels comandaments de control remot individuals, canvi del mode de funcionament i lectura d'avisos i errors.</t>
  </si>
  <si>
    <t xml:space="preserve">Subtotal materials:</t>
  </si>
  <si>
    <t xml:space="preserve">Mà d'obra</t>
  </si>
  <si>
    <t xml:space="preserve">mo005</t>
  </si>
  <si>
    <t xml:space="preserve">h</t>
  </si>
  <si>
    <t xml:space="preserve">Oficial 1ª instal·lador de climatització.</t>
  </si>
  <si>
    <t xml:space="preserve">mo104</t>
  </si>
  <si>
    <t xml:space="preserve">h</t>
  </si>
  <si>
    <t xml:space="preserve">Ajudant instal·lador de climatització.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</si>
  <si>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</si>
  <si>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</si>
  <si>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</si>
  <si>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</si>
  <si>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97,59€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</si>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</sst>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7.14" customWidth="1"/>
    <col min="4" max="4" width="75.14" customWidth="1"/>
    <col min="5" max="5" width="12.75" customWidth="1"/>
    <col min="6" max="6" width="11.22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200</v>
      </c>
      <c r="G10" s="14">
        <f ca="1">ROUND(INDIRECT(ADDRESS(ROW()+(0), COLUMN()+(-2), 1))*INDIRECT(ADDRESS(ROW()+(0), COLUMN()+(-1), 1)), 2)</f>
        <v>200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200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1.287</v>
      </c>
      <c r="F13" s="13">
        <v>30.63</v>
      </c>
      <c r="G13" s="13">
        <f ca="1">ROUND(INDIRECT(ADDRESS(ROW()+(0), COLUMN()+(-2), 1))*INDIRECT(ADDRESS(ROW()+(0), COLUMN()+(-1), 1)), 2)</f>
        <v>39.42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1.287</v>
      </c>
      <c r="F14" s="14">
        <v>26.36</v>
      </c>
      <c r="G14" s="14">
        <f ca="1">ROUND(INDIRECT(ADDRESS(ROW()+(0), COLUMN()+(-2), 1))*INDIRECT(ADDRESS(ROW()+(0), COLUMN()+(-1), 1)), 2)</f>
        <v>33.93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73.35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273.35</v>
      </c>
      <c r="G17" s="14">
        <f ca="1">ROUND(INDIRECT(ADDRESS(ROW()+(0), COLUMN()+(-2), 1))*INDIRECT(ADDRESS(ROW()+(0), COLUMN()+(-1), 1))/100, 2)</f>
        <v>5.47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278.82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