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<sst xmlns="http://schemas.openxmlformats.org/spreadsheetml/2006/main" count="35" uniqueCount="35">
  <si>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</si>
  <si>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</si>
  <si>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</si>
  <si>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</si>
  <si>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remot central amb pantalla tàctil capacitiva de 12,1", per a control de fins a 512 unitats interiors d'aire condicionat connectades a una xarxa TCC-Link, model BMS-CT5121E "TOSHIBA", de 255x323x49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 Accessoris: adaptador per a connexió de control remot central BMS-CT5121E amb la xarxa TCC-Link, model BMS-IFLSV4E; adaptador per a permetre el monitoratge del consum d'energia d'el control remot central BMS-CT5121E, model BMS-IFWH5E.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</si>
  <si>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</si>
  <si>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</si>
  <si>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</si>
  <si>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</si>
  <si>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</si>
  <si>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</si>
  <si>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</si>
  <si>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mt42tsb680a</t>
  </si>
  <si>
    <t xml:space="preserve">U</t>
  </si>
  <si>
    <t xml:space="preserve">Control remot central amb pantalla tàctil capacitiva de 12,1", per a control de fins a 512 unitats interiors d'aire condicionat connectades a una xarxa TCC-Link, model BMS-CT5121E "TOSHIBA", de 255x323x49 mm, amb connexió a interfície amb entrades i sortides digitals per alarmes de foc, contactes de finestra i altres, restricció de nivells de llibertat al comandament individual des del central, control d'arrencada i parada, gestió central i local, ajust de temperatura, mode de funcionament (refrigeració, calefacció o ventilació), programació horària individual setmanal amb dies especials, històric d'alarmes i funcions d'estalvi i monitoratge d'energia.</t>
  </si>
  <si>
    <t xml:space="preserve">mt42tsb004a</t>
  </si>
  <si>
    <t xml:space="preserve">U</t>
  </si>
  <si>
    <t xml:space="preserve">Adaptador per a connexió de control remot central BMS-CT5121E amb la xarxa TCC-Link, model BMS-IFLSV4E "TOSHIBA".</t>
  </si>
  <si>
    <t xml:space="preserve">mt42tsb006a</t>
  </si>
  <si>
    <t xml:space="preserve">U</t>
  </si>
  <si>
    <t xml:space="preserve">Adaptador per a permetre el monitoratge del consum d'energia d'el control remot central BMS-CT5121E, model BMS-IFWH5E "TOSHIBA".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</si>
  <si>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</si>
  <si>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</si>
  <si>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</si>
  <si>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</si>
  <si>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</si>
  <si>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</si>
  <si>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</si>
  <si>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</si>
  <si>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</si>
  <si>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</si>
  <si>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</si>
  <si>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</si>
  <si>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3.645,06€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</si>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</sst>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7543</v>
      </c>
      <c r="G10" s="12">
        <f ca="1">ROUND(INDIRECT(ADDRESS(ROW()+(0), COLUMN()+(-2), 1))*INDIRECT(ADDRESS(ROW()+(0), COLUMN()+(-1), 1)), 2)</f>
        <v>7543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1428</v>
      </c>
      <c r="G11" s="12">
        <f ca="1">ROUND(INDIRECT(ADDRESS(ROW()+(0), COLUMN()+(-2), 1))*INDIRECT(ADDRESS(ROW()+(0), COLUMN()+(-1), 1)), 2)</f>
        <v>1428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1169</v>
      </c>
      <c r="G12" s="14">
        <f ca="1">ROUND(INDIRECT(ADDRESS(ROW()+(0), COLUMN()+(-2), 1))*INDIRECT(ADDRESS(ROW()+(0), COLUMN()+(-1), 1)), 2)</f>
        <v>1169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1.287</v>
      </c>
      <c r="F15" s="12">
        <v>29.34</v>
      </c>
      <c r="G15" s="12">
        <f ca="1">ROUND(INDIRECT(ADDRESS(ROW()+(0), COLUMN()+(-2), 1))*INDIRECT(ADDRESS(ROW()+(0), COLUMN()+(-1), 1)), 2)</f>
        <v>37.76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1.287</v>
      </c>
      <c r="F16" s="14">
        <v>25.25</v>
      </c>
      <c r="G16" s="14">
        <f ca="1">ROUND(INDIRECT(ADDRESS(ROW()+(0), COLUMN()+(-2), 1))*INDIRECT(ADDRESS(ROW()+(0), COLUMN()+(-1), 1)), 2)</f>
        <v>32.5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10210.3</v>
      </c>
      <c r="G19" s="14">
        <f ca="1">ROUND(INDIRECT(ADDRESS(ROW()+(0), COLUMN()+(-2), 1))*INDIRECT(ADDRESS(ROW()+(0), COLUMN()+(-1), 1))/100, 2)</f>
        <v>204.21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10414.5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