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<sst xmlns="http://schemas.openxmlformats.org/spreadsheetml/2006/main" count="56" uniqueCount="56">
  <si>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</si>
  <si>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</si>
  <si>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</t>
  </si>
  <si>
    <t xml:space="preserve">Instal·lació de megafonia.</t>
  </si>
  <si>
    <r>
      <rPr>
        <sz val="8.25"/>
        <color rgb="FF000000"/>
        <rFont val="Arial"/>
        <family val="2"/>
      </rPr>
      <t xml:space="preserve">Instal·lació de megafonia composta de: central de so mono adaptable a qualsevol font musical; 2 reguladors de so analògics de 1 canal musical mono que permeten regular el volum de cada habitació, 2 altaveus de 2", 2 W i 8 Ohm instal·lats en fals sostre; adaptadors per incorporar elements de so. Inclús xarxa de distribució interior en habitatge formada per canalització i cablejat per la conducció dels senyals amb tub flexible de PVC corrugat i cable flexible trenat de 3x1,5 mm², caixes d'encastar, caixes de derivació i accessoris. El preu no inclou la font musical ni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</si>
  <si>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</si>
  <si>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</si>
  <si>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</si>
  <si>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</si>
  <si>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</si>
  <si>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</si>
  <si>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</si>
  <si>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mt40mhm010a</t>
  </si>
  <si>
    <t xml:space="preserve">U</t>
  </si>
  <si>
    <t xml:space="preserve">Central de so d'1 canal mono, amb regulació manual de nivell de sortida d'àudio. Protecció electrònica de l'alimentació. Telecontrol, commutador per connectar manual/automàtic.</t>
  </si>
  <si>
    <t xml:space="preserve">mt40mhm011</t>
  </si>
  <si>
    <t xml:space="preserve">U</t>
  </si>
  <si>
    <t xml:space="preserve">Caixa d'encastar per a central de so, de material termoplàstic, de 140x140x45 mm.</t>
  </si>
  <si>
    <t xml:space="preserve">mt40mhm020a</t>
  </si>
  <si>
    <t xml:space="preserve">U</t>
  </si>
  <si>
    <t xml:space="preserve">Regulador de so analògic de 1 canal musical mono amb caixa d'encastar, amb recepció d'avisos, potenciòmetre de regulació de volum i telecontrol.</t>
  </si>
  <si>
    <t xml:space="preserve">mt40mhm040a</t>
  </si>
  <si>
    <t xml:space="preserve">U</t>
  </si>
  <si>
    <t xml:space="preserve">Altaveu de 2", 2 W/8 Ohm, per instal·lar en fals sostre.</t>
  </si>
  <si>
    <t xml:space="preserve">mt40mhm041a</t>
  </si>
  <si>
    <t xml:space="preserve">U</t>
  </si>
  <si>
    <t xml:space="preserve">Caixa d'encastar per altaveus de 2", 2 W/8 Ohm. Inclús garres d'enganxall a sostre.</t>
  </si>
  <si>
    <t xml:space="preserve">mt40mhm050a</t>
  </si>
  <si>
    <t xml:space="preserve">U</t>
  </si>
  <si>
    <t xml:space="preserve">Adaptador per incorporar elements de so.</t>
  </si>
  <si>
    <t xml:space="preserve">mt40mhm100</t>
  </si>
  <si>
    <t xml:space="preserve">m</t>
  </si>
  <si>
    <t xml:space="preserve">Cable flexible cablat de 3x1,5 mm².</t>
  </si>
  <si>
    <t xml:space="preserve">mt40mhm102</t>
  </si>
  <si>
    <t xml:space="preserve">m</t>
  </si>
  <si>
    <t xml:space="preserve">Línia d'alimentació de 2x0,75 mm².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</si>
  <si>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</si>
  <si>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</si>
  <si>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</si>
  <si>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mt40mhm101</t>
  </si>
  <si>
    <t xml:space="preserve">U</t>
  </si>
  <si>
    <t xml:space="preserve">Caixa de distribució universal amb tapa de registre.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</si>
  <si>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</si>
  <si>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</si>
  <si>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</si>
  <si>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</si>
  <si>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</si>
  <si>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</si>
  <si>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</si>
  <si>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</si>
  <si>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</si>
  <si>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</si>
  <si>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</si>
  <si>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</si>
  <si>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87,69€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</si>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</sst>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138.13</v>
      </c>
      <c r="G10" s="12">
        <f ca="1">ROUND(INDIRECT(ADDRESS(ROW()+(0), COLUMN()+(-2), 1))*INDIRECT(ADDRESS(ROW()+(0), COLUMN()+(-1), 1)), 2)</f>
        <v>138.13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3.87</v>
      </c>
      <c r="G11" s="12">
        <f ca="1">ROUND(INDIRECT(ADDRESS(ROW()+(0), COLUMN()+(-2), 1))*INDIRECT(ADDRESS(ROW()+(0), COLUMN()+(-1), 1)), 2)</f>
        <v>3.87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53.27</v>
      </c>
      <c r="G12" s="12">
        <f ca="1">ROUND(INDIRECT(ADDRESS(ROW()+(0), COLUMN()+(-2), 1))*INDIRECT(ADDRESS(ROW()+(0), COLUMN()+(-1), 1)), 2)</f>
        <v>106.54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19.29</v>
      </c>
      <c r="G13" s="12">
        <f ca="1">ROUND(INDIRECT(ADDRESS(ROW()+(0), COLUMN()+(-2), 1))*INDIRECT(ADDRESS(ROW()+(0), COLUMN()+(-1), 1)), 2)</f>
        <v>38.58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1.94</v>
      </c>
      <c r="G14" s="12">
        <f ca="1">ROUND(INDIRECT(ADDRESS(ROW()+(0), COLUMN()+(-2), 1))*INDIRECT(ADDRESS(ROW()+(0), COLUMN()+(-1), 1)), 2)</f>
        <v>3.88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1.95</v>
      </c>
      <c r="G15" s="12">
        <f ca="1">ROUND(INDIRECT(ADDRESS(ROW()+(0), COLUMN()+(-2), 1))*INDIRECT(ADDRESS(ROW()+(0), COLUMN()+(-1), 1)), 2)</f>
        <v>3.9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40</v>
      </c>
      <c r="F16" s="12">
        <v>0.52</v>
      </c>
      <c r="G16" s="12">
        <f ca="1">ROUND(INDIRECT(ADDRESS(ROW()+(0), COLUMN()+(-2), 1))*INDIRECT(ADDRESS(ROW()+(0), COLUMN()+(-1), 1)), 2)</f>
        <v>20.8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30</v>
      </c>
      <c r="F17" s="12">
        <v>0.41</v>
      </c>
      <c r="G17" s="12">
        <f ca="1">ROUND(INDIRECT(ADDRESS(ROW()+(0), COLUMN()+(-2), 1))*INDIRECT(ADDRESS(ROW()+(0), COLUMN()+(-1), 1)), 2)</f>
        <v>12.3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40</v>
      </c>
      <c r="F18" s="12">
        <v>0.42</v>
      </c>
      <c r="G18" s="12">
        <f ca="1">ROUND(INDIRECT(ADDRESS(ROW()+(0), COLUMN()+(-2), 1))*INDIRECT(ADDRESS(ROW()+(0), COLUMN()+(-1), 1)), 2)</f>
        <v>16.8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2</v>
      </c>
      <c r="F19" s="14">
        <v>1.17</v>
      </c>
      <c r="G19" s="14">
        <f ca="1">ROUND(INDIRECT(ADDRESS(ROW()+(0), COLUMN()+(-2), 1))*INDIRECT(ADDRESS(ROW()+(0), COLUMN()+(-1), 1)), 2)</f>
        <v>2.34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347.14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4.89</v>
      </c>
      <c r="F22" s="12">
        <v>29.34</v>
      </c>
      <c r="G22" s="12">
        <f ca="1">ROUND(INDIRECT(ADDRESS(ROW()+(0), COLUMN()+(-2), 1))*INDIRECT(ADDRESS(ROW()+(0), COLUMN()+(-1), 1)), 2)</f>
        <v>143.47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4.89</v>
      </c>
      <c r="F23" s="14">
        <v>25.25</v>
      </c>
      <c r="G23" s="14">
        <f ca="1">ROUND(INDIRECT(ADDRESS(ROW()+(0), COLUMN()+(-2), 1))*INDIRECT(ADDRESS(ROW()+(0), COLUMN()+(-1), 1)), 2)</f>
        <v>123.47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266.94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1)),INDIRECT(ADDRESS(ROW()+(-6), COLUMN()+(1), 1))), 2)</f>
        <v>614.08</v>
      </c>
      <c r="G26" s="14">
        <f ca="1">ROUND(INDIRECT(ADDRESS(ROW()+(0), COLUMN()+(-2), 1))*INDIRECT(ADDRESS(ROW()+(0), COLUMN()+(-1), 1))/100, 2)</f>
        <v>12.28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1)),INDIRECT(ADDRESS(ROW()+(-7), COLUMN()+(0), 1))), 2)</f>
        <v>626.36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