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<sst xmlns="http://schemas.openxmlformats.org/spreadsheetml/2006/main" count="32" uniqueCount="32">
  <si>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</si>
  <si>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IAA042</t>
  </si>
  <si>
    <t xml:space="preserve">U</t>
  </si>
  <si>
    <t xml:space="preserve">Punt d'interconnexió de cables coaxials.</t>
  </si>
  <si>
    <r>
      <rPr>
        <sz val="8.25"/>
        <color rgb="FF000000"/>
        <rFont val="Arial"/>
        <family val="2"/>
      </rPr>
      <t xml:space="preserve">Punt d'interconnexió de cables coaxials per a xarxa de distribució amb tipologia en estrella, format per armari de polièster reforçat amb fibra de vidre, de 210x310x160 mm, com a registre principal de cables coaxials i 6 connectors tipus "F" a compressió, per a cable RG-6. Inclús placa de muntatge, porta amb pany, accessoris necessaris per la seva correcta instal·lació, peces especials i fixacions.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</si>
  <si>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</si>
  <si>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</si>
  <si>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</si>
  <si>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</si>
  <si>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</si>
  <si>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</si>
  <si>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</si>
  <si>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mt40mtm050a</t>
  </si>
  <si>
    <t xml:space="preserve">U</t>
  </si>
  <si>
    <t xml:space="preserve">Armari de polièster reforçat amb fibra de vidre, de 210x310x160 mm, amb placa de muntatge perforada d'alumini i porta amb pany.</t>
  </si>
  <si>
    <t xml:space="preserve">mt40cfr020a</t>
  </si>
  <si>
    <t xml:space="preserve">U</t>
  </si>
  <si>
    <t xml:space="preserve">Connector tipus "F" a compressió, per a cable coaxial RG-6.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</si>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</sst>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63" customWidth="1"/>
    <col min="4" max="4" width="76.33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84.16</v>
      </c>
      <c r="G10" s="12">
        <f ca="1">ROUND(INDIRECT(ADDRESS(ROW()+(0), COLUMN()+(-2), 1))*INDIRECT(ADDRESS(ROW()+(0), COLUMN()+(-1), 1)), 2)</f>
        <v>84.16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6</v>
      </c>
      <c r="F11" s="14">
        <v>0.24</v>
      </c>
      <c r="G11" s="14">
        <f ca="1">ROUND(INDIRECT(ADDRESS(ROW()+(0), COLUMN()+(-2), 1))*INDIRECT(ADDRESS(ROW()+(0), COLUMN()+(-1), 1)), 2)</f>
        <v>1.44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85.6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0.836</v>
      </c>
      <c r="F14" s="12">
        <v>29.34</v>
      </c>
      <c r="G14" s="12">
        <f ca="1">ROUND(INDIRECT(ADDRESS(ROW()+(0), COLUMN()+(-2), 1))*INDIRECT(ADDRESS(ROW()+(0), COLUMN()+(-1), 1)), 2)</f>
        <v>24.53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0.836</v>
      </c>
      <c r="F15" s="14">
        <v>25.25</v>
      </c>
      <c r="G15" s="14">
        <f ca="1">ROUND(INDIRECT(ADDRESS(ROW()+(0), COLUMN()+(-2), 1))*INDIRECT(ADDRESS(ROW()+(0), COLUMN()+(-1), 1)), 2)</f>
        <v>21.11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45.64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131.24</v>
      </c>
      <c r="G18" s="14">
        <f ca="1">ROUND(INDIRECT(ADDRESS(ROW()+(0), COLUMN()+(-2), 1))*INDIRECT(ADDRESS(ROW()+(0), COLUMN()+(-1), 1))/100, 2)</f>
        <v>2.62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133.86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