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<sst xmlns="http://schemas.openxmlformats.org/spreadsheetml/2006/main" count="35" uniqueCount="35">
  <si>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</si>
  <si>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HRR030</t>
  </si>
  <si>
    <t xml:space="preserve">m</t>
  </si>
  <si>
    <t xml:space="preserve">Escopidor d'acer prelacat.</t>
  </si>
  <si>
    <r>
      <rPr>
        <sz val="8.25"/>
        <color rgb="FF000000"/>
        <rFont val="Arial"/>
        <family val="2"/>
      </rPr>
      <t xml:space="preserve">Escopidor de xapa plegada d'acer prelacat, espessor 0,8 mm, desenvolupament 500 mm i 5 plecs, amb goteró, encastat en els brancals; fixació amb cargols autotaladrants; i segellat dels junts entre peces i de les unions amb els murs amb segellador adhesiu monocomponent.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</si>
  <si>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</si>
  <si>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</si>
  <si>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</si>
  <si>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</si>
  <si>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</si>
  <si>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</si>
  <si>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</si>
  <si>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mt12www050</t>
  </si>
  <si>
    <t xml:space="preserve">U</t>
  </si>
  <si>
    <t xml:space="preserve">Cargol autoforadant d'acer galvanitzat.</t>
  </si>
  <si>
    <t xml:space="preserve">mt20vme030e</t>
  </si>
  <si>
    <t xml:space="preserve">m</t>
  </si>
  <si>
    <t xml:space="preserve">Escopidor de xapa plegada d'acer prelacat, espessor 0,8 mm, desenvolupament 500 mm i 5 plecs, amb goteró.</t>
  </si>
  <si>
    <t xml:space="preserve">mt22www010d</t>
  </si>
  <si>
    <t xml:space="preserve">U</t>
  </si>
  <si>
    <t xml:space="preserve">Cartutx de 290 ml de segellador adhesiu monocomponent, neutre, superelàstic, a base de polímer MS, color transparent, amb resistència a la intempèrie i als raigs UV i elongació fins a ruptura 750%.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</si>
  <si>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</si>
  <si>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</si>
  <si>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</si>
  <si>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</si>
  <si>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</si>
  <si>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</si>
  <si>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</si>
  <si>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</si>
  <si>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</si>
  <si>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</si>
  <si>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</si>
  <si>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</si>
  <si>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2,42€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</si>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</sst>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6.63" customWidth="1"/>
    <col min="5" max="5" width="75.48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0.05</v>
      </c>
      <c r="H10" s="12">
        <f ca="1">ROUND(INDIRECT(ADDRESS(ROW()+(0), COLUMN()+(-2), 1))*INDIRECT(ADDRESS(ROW()+(0), COLUMN()+(-1), 1)), 2)</f>
        <v>0.1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6.79</v>
      </c>
      <c r="H11" s="12">
        <f ca="1">ROUND(INDIRECT(ADDRESS(ROW()+(0), COLUMN()+(-2), 1))*INDIRECT(ADDRESS(ROW()+(0), COLUMN()+(-1), 1)), 2)</f>
        <v>6.79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5.29</v>
      </c>
      <c r="H12" s="14">
        <f ca="1">ROUND(INDIRECT(ADDRESS(ROW()+(0), COLUMN()+(-2), 1))*INDIRECT(ADDRESS(ROW()+(0), COLUMN()+(-1), 1)), 2)</f>
        <v>1.06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7.95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0.223</v>
      </c>
      <c r="G15" s="12">
        <v>28.42</v>
      </c>
      <c r="H15" s="12">
        <f ca="1">ROUND(INDIRECT(ADDRESS(ROW()+(0), COLUMN()+(-2), 1))*INDIRECT(ADDRESS(ROW()+(0), COLUMN()+(-1), 1)), 2)</f>
        <v>6.34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0.112</v>
      </c>
      <c r="G16" s="14">
        <v>23.81</v>
      </c>
      <c r="H16" s="14">
        <f ca="1">ROUND(INDIRECT(ADDRESS(ROW()+(0), COLUMN()+(-2), 1))*INDIRECT(ADDRESS(ROW()+(0), COLUMN()+(-1), 1)), 2)</f>
        <v>2.67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9.01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16.96</v>
      </c>
      <c r="H19" s="14">
        <f ca="1">ROUND(INDIRECT(ADDRESS(ROW()+(0), COLUMN()+(-2), 1))*INDIRECT(ADDRESS(ROW()+(0), COLUMN()+(-1), 1))/100, 2)</f>
        <v>0.34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17.3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