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<sst xmlns="http://schemas.openxmlformats.org/spreadsheetml/2006/main" count="56" uniqueCount="56">
  <si>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</si>
  <si>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HRP050</t>
  </si>
  <si>
    <t xml:space="preserve">m</t>
  </si>
  <si>
    <t xml:space="preserve">Llindar de formigó polímer.</t>
  </si>
  <si>
    <r>
      <rPr>
        <sz val="8.25"/>
        <color rgb="FF000000"/>
        <rFont val="Arial"/>
        <family val="2"/>
      </rPr>
      <t xml:space="preserve">Llindar per acabat de porta d'entrada o balconera de formigó polímer de superfície polida, amb goteró, de 225x20 mm, proveït de tacs antilliscants, ancoratge metàl·lic d'acer inoxidable i grava adherida a la superfície en la seva cara inferior i encastat en els brancals, cobrint el graó d'accés en la porta d'entrada o balcó d'un edifici;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</si>
  <si>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</si>
  <si>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</si>
  <si>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</si>
  <si>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</si>
  <si>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</si>
  <si>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</si>
  <si>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</si>
  <si>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</si>
  <si>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</si>
  <si>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</si>
  <si>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</si>
  <si>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</si>
  <si>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</si>
  <si>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</si>
  <si>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</si>
  <si>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</si>
  <si>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mt20uhp010b</t>
  </si>
  <si>
    <t xml:space="preserve">m</t>
  </si>
  <si>
    <t xml:space="preserve">Llindar per acabat de porta d'entrada o balconera de formigó polímer de superfície polida, amb goteró, de 225x20 mm, proveït de tacs antilliscants, ancoratge metàl·lic d'acer inoxidable i grava adherida a la superfície en la seva cara inferior, subministrat en peces de fins a 2,6 m de longitud.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</si>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</sst>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73.55</v>
      </c>
      <c r="J11" s="12">
        <f ca="1">ROUND(INDIRECT(ADDRESS(ROW()+(0), COLUMN()+(-3), 1))*INDIRECT(ADDRESS(ROW()+(0), COLUMN()+(-1), 1)), 2)</f>
        <v>1.1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2.34</v>
      </c>
      <c r="H12" s="11"/>
      <c r="I12" s="12">
        <v>0.5</v>
      </c>
      <c r="J12" s="12">
        <f ca="1">ROUND(INDIRECT(ADDRESS(ROW()+(0), COLUMN()+(-3), 1))*INDIRECT(ADDRESS(ROW()+(0), COLUMN()+(-1), 1)), 2)</f>
        <v>1.17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19.54</v>
      </c>
      <c r="J13" s="12">
        <f ca="1">ROUND(INDIRECT(ADDRESS(ROW()+(0), COLUMN()+(-3), 1))*INDIRECT(ADDRESS(ROW()+(0), COLUMN()+(-1), 1)), 2)</f>
        <v>20.52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0.041</v>
      </c>
      <c r="H14" s="11"/>
      <c r="I14" s="12">
        <v>5.35</v>
      </c>
      <c r="J14" s="12">
        <f ca="1">ROUND(INDIRECT(ADDRESS(ROW()+(0), COLUMN()+(-3), 1))*INDIRECT(ADDRESS(ROW()+(0), COLUMN()+(-1), 1)), 2)</f>
        <v>0.22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0.082</v>
      </c>
      <c r="H15" s="13"/>
      <c r="I15" s="14">
        <v>7.32</v>
      </c>
      <c r="J15" s="14">
        <f ca="1">ROUND(INDIRECT(ADDRESS(ROW()+(0), COLUMN()+(-3), 1))*INDIRECT(ADDRESS(ROW()+(0), COLUMN()+(-1), 1)), 2)</f>
        <v>0.6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23.62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0.293</v>
      </c>
      <c r="H18" s="11"/>
      <c r="I18" s="12">
        <v>28.42</v>
      </c>
      <c r="J18" s="12">
        <f ca="1">ROUND(INDIRECT(ADDRESS(ROW()+(0), COLUMN()+(-3), 1))*INDIRECT(ADDRESS(ROW()+(0), COLUMN()+(-1), 1)), 2)</f>
        <v>8.33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0.349</v>
      </c>
      <c r="H19" s="13"/>
      <c r="I19" s="14">
        <v>23.81</v>
      </c>
      <c r="J19" s="14">
        <f ca="1">ROUND(INDIRECT(ADDRESS(ROW()+(0), COLUMN()+(-3), 1))*INDIRECT(ADDRESS(ROW()+(0), COLUMN()+(-1), 1)), 2)</f>
        <v>8.31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16.64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40.26</v>
      </c>
      <c r="J22" s="14">
        <f ca="1">ROUND(INDIRECT(ADDRESS(ROW()+(0), COLUMN()+(-3), 1))*INDIRECT(ADDRESS(ROW()+(0), COLUMN()+(-1), 1))/100, 2)</f>
        <v>0.81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41.07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142013</v>
      </c>
      <c r="G29" s="29"/>
      <c r="H29" s="29">
        <v>172013</v>
      </c>
      <c r="I29" s="29"/>
      <c r="J29" s="29">
        <v>3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