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<sst xmlns="http://schemas.openxmlformats.org/spreadsheetml/2006/main" count="47" uniqueCount="47">
  <si>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</si>
  <si>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HRN065</t>
  </si>
  <si>
    <t xml:space="preserve">U</t>
  </si>
  <si>
    <t xml:space="preserve">Escopidor de pedra natural, d'una sola peça.</t>
  </si>
  <si>
    <r>
      <rPr>
        <sz val="8.25"/>
        <color rgb="FF000000"/>
        <rFont val="Arial"/>
        <family val="2"/>
      </rPr>
      <t xml:space="preserve">Escopidor de marbre Blanc Macael, d'una sola peça, de 500 mm de longitud, 200 mm d'amplada i 20 mm de gruix, amb goteró, cara i cantell recte polit i grava adherida a la superfície en la seva cara inferior, encastat en els brancals; rebut amb morter de ciment, industrial, amb additiu hidròfug, M-10; i rejuntat de les unions amb els murs amb morter de juntes especial per a pedra natural.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</si>
  <si>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</si>
  <si>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</si>
  <si>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</si>
  <si>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</si>
  <si>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</si>
  <si>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</si>
  <si>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</si>
  <si>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</si>
  <si>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</si>
  <si>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</si>
  <si>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</si>
  <si>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</si>
  <si>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</si>
  <si>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mt20vmn015baa</t>
  </si>
  <si>
    <t xml:space="preserve">U</t>
  </si>
  <si>
    <t xml:space="preserve">Escopidor de marbre Blanc Macael, d'una sola peça, de fins a 800 mm de longitud, fins a 200 mm d'amplada i 20 mm de gruix, amb goteró, cara i cantell recte polit i grava adherida a la superfície en la seva cara inferior, segons UNE-EN 771-6.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</si>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</sst>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6.63" customWidth="1"/>
    <col min="5" max="5" width="72.7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0.009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0.59</v>
      </c>
    </row>
    <row r="12" spans="1:11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8.75</v>
      </c>
      <c r="J12" s="12"/>
      <c r="K12" s="12">
        <f ca="1">ROUND(INDIRECT(ADDRESS(ROW()+(0), COLUMN()+(-4), 1))*INDIRECT(ADDRESS(ROW()+(0), COLUMN()+(-2), 1)), 2)</f>
        <v>8.75</v>
      </c>
    </row>
    <row r="13" spans="1:11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0.014</v>
      </c>
      <c r="H13" s="13"/>
      <c r="I13" s="14">
        <v>1.8</v>
      </c>
      <c r="J13" s="14"/>
      <c r="K13" s="14">
        <f ca="1">ROUND(INDIRECT(ADDRESS(ROW()+(0), COLUMN()+(-4),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9.38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0.307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8.72</v>
      </c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0.342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8.14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16.86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26.24</v>
      </c>
      <c r="J20" s="14"/>
      <c r="K20" s="14">
        <f ca="1">ROUND(INDIRECT(ADDRESS(ROW()+(0), COLUMN()+(-4), 1))*INDIRECT(ADDRESS(ROW()+(0), COLUMN()+(-2), 1))/100, 2)</f>
        <v>0.52</v>
      </c>
    </row>
    <row r="21" spans="1:11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1"/>
      <c r="K21" s="22">
        <f ca="1">ROUND(SUM(INDIRECT(ADDRESS(ROW()+(-1), COLUMN()+(0), 1)),INDIRECT(ADDRESS(ROW()+(-3), COLUMN()+(0), 1)),INDIRECT(ADDRESS(ROW()+(-7), COLUMN()+(0), 1))), 2)</f>
        <v>26.76</v>
      </c>
    </row>
    <row r="24" spans="1:11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  <c r="K24" s="23"/>
    </row>
    <row r="25" spans="1:11" ht="13.50" thickBot="1" customHeight="1">
      <c r="A25" s="24" t="s">
        <v>41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42</v>
      </c>
      <c r="K25" s="25"/>
    </row>
    <row r="26" spans="1:11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5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J14"/>
    <mergeCell ref="A15:C15"/>
    <mergeCell ref="E15:H15"/>
    <mergeCell ref="I15:J15"/>
    <mergeCell ref="A16:C16"/>
    <mergeCell ref="E16:F16"/>
    <mergeCell ref="G16:H16"/>
    <mergeCell ref="I16:J16"/>
    <mergeCell ref="A17:C17"/>
    <mergeCell ref="E17:F17"/>
    <mergeCell ref="G17:H17"/>
    <mergeCell ref="I17:J17"/>
    <mergeCell ref="A18:C18"/>
    <mergeCell ref="E18:F18"/>
    <mergeCell ref="G18:J18"/>
    <mergeCell ref="A19:C19"/>
    <mergeCell ref="E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