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<sst xmlns="http://schemas.openxmlformats.org/spreadsheetml/2006/main" count="51" uniqueCount="51">
  <si>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</si>
  <si>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HRN010</t>
  </si>
  <si>
    <t xml:space="preserve">m</t>
  </si>
  <si>
    <t xml:space="preserve">Cavalló de pedra natural.</t>
  </si>
  <si>
    <r>
      <rPr>
        <sz val="8.25"/>
        <color rgb="FF000000"/>
        <rFont val="Arial"/>
        <family val="2"/>
      </rPr>
      <t xml:space="preserve">Cavalló de marbre Blanc Macael, en peces de fins a 750 mm de longitud, fins a 200 mm d'amplada i 30 mm de gruix, amb goteró, per a cobriment de murs, cara i cantell recte polit i grava adherida a la superfície en la seva cara inferior; rebut amb morter de ciment, industrial, amb additiu hidròfug, M-10; i rejuntat entre peces i, si s'escau, de les unions amb els murs amb morter de juntes especial per a pedra natural.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</si>
  <si>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</si>
  <si>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</si>
  <si>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</si>
  <si>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</si>
  <si>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</si>
  <si>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</si>
  <si>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</si>
  <si>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</si>
  <si>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</si>
  <si>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</si>
  <si>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</si>
  <si>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</si>
  <si>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</si>
  <si>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mt20apn010aa</t>
  </si>
  <si>
    <t xml:space="preserve">m</t>
  </si>
  <si>
    <t xml:space="preserve">Cavalló de marbre Blanc Macael, en peces de fins a 750 mm de longitud, fins a 200 mm d'amplada i 30 mm de gruix, amb goteró, per a cobriment de murs, cara i cantell recte polit i grava adherida a la superfície en la seva cara inferior, segons UNE-EN 771-6.</t>
  </si>
  <si>
    <t xml:space="preserve">mt09mcr220</t>
  </si>
  <si>
    <t xml:space="preserve">kg</t>
  </si>
  <si>
    <t xml:space="preserve">Morter de rejuntat per a revestiments, interiors o exteriors, de pedra natural, polida o per a polir, compost de ciment, àrids a força de pols de marbre, pigments resistents als àlcalis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</si>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</sst>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46" customWidth="1"/>
    <col min="4" max="4" width="74.46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65.98</v>
      </c>
      <c r="I11" s="12">
        <f ca="1">ROUND(INDIRECT(ADDRESS(ROW()+(0), COLUMN()+(-3), 1))*INDIRECT(ADDRESS(ROW()+(0), COLUMN()+(-1), 1)), 2)</f>
        <v>0.59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15.46</v>
      </c>
      <c r="I12" s="12">
        <f ca="1">ROUND(INDIRECT(ADDRESS(ROW()+(0), COLUMN()+(-3), 1))*INDIRECT(ADDRESS(ROW()+(0), COLUMN()+(-1), 1)), 2)</f>
        <v>17.01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17.64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0.307</v>
      </c>
      <c r="G16" s="11"/>
      <c r="H16" s="12">
        <v>28.42</v>
      </c>
      <c r="I16" s="12">
        <f ca="1">ROUND(INDIRECT(ADDRESS(ROW()+(0), COLUMN()+(-3), 1))*INDIRECT(ADDRESS(ROW()+(0), COLUMN()+(-1), 1)), 2)</f>
        <v>8.72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0.342</v>
      </c>
      <c r="G17" s="13"/>
      <c r="H17" s="14">
        <v>23.81</v>
      </c>
      <c r="I17" s="14">
        <f ca="1">ROUND(INDIRECT(ADDRESS(ROW()+(0), COLUMN()+(-3), 1))*INDIRECT(ADDRESS(ROW()+(0), COLUMN()+(-1), 1)), 2)</f>
        <v>8.14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16.86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34.5</v>
      </c>
      <c r="I20" s="14">
        <f ca="1">ROUND(INDIRECT(ADDRESS(ROW()+(0), COLUMN()+(-3), 1))*INDIRECT(ADDRESS(ROW()+(0), COLUMN()+(-1), 1))/100, 2)</f>
        <v>0.69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35.19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1.18202e+006</v>
      </c>
      <c r="F25" s="29"/>
      <c r="G25" s="29">
        <v>1.18202e+006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842016</v>
      </c>
      <c r="F27" s="29"/>
      <c r="G27" s="29">
        <v>842017</v>
      </c>
      <c r="H27" s="29"/>
      <c r="I27" s="29" t="s">
        <v>46</v>
      </c>
    </row>
    <row r="28" spans="1:9" ht="13.5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