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<sst xmlns="http://schemas.openxmlformats.org/spreadsheetml/2006/main" count="35" uniqueCount="35">
  <si>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</si>
  <si>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HRL040</t>
  </si>
  <si>
    <t xml:space="preserve">m</t>
  </si>
  <si>
    <t xml:space="preserve">Escopidor d'alumini.</t>
  </si>
  <si>
    <r>
      <rPr>
        <sz val="8.25"/>
        <color rgb="FF000000"/>
        <rFont val="Arial"/>
        <family val="2"/>
      </rPr>
      <t xml:space="preserve">Escopidor de xapa plegada d'alumini anoditzat en color natural, amb un gruix mínim de 15 micres, espessor 1,2 mm, desenvolupament 95 mm i 2 plecs, amb goteró, encastat en els brancals; col·locació amb adhesiu bituminós d'aplicació en fred; i segellat dels junts entre peces i de les unions amb els murs amb segellador adhesiu monocomponent.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</si>
  <si>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</si>
  <si>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</si>
  <si>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</si>
  <si>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</si>
  <si>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</si>
  <si>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</si>
  <si>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</si>
  <si>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mt20wwr010</t>
  </si>
  <si>
    <t xml:space="preserve">kg</t>
  </si>
  <si>
    <t xml:space="preserve">Adhesiu bituminós d'aplicació en fred, per a xapes metàl·liques.</t>
  </si>
  <si>
    <t xml:space="preserve">mt20vme010aa</t>
  </si>
  <si>
    <t xml:space="preserve">m</t>
  </si>
  <si>
    <t xml:space="preserve">Escopidor de xapa plegada d'alumini anoditzat en color natural, amb un gruix mínim de 15 micres, espessor 1,2 mm, desenvolupament 95 mm i 2 plecs, amb goteró.</t>
  </si>
  <si>
    <t xml:space="preserve">mt22www010d</t>
  </si>
  <si>
    <t xml:space="preserve">U</t>
  </si>
  <si>
    <t xml:space="preserve">Cartutx de 290 ml de segellador adhesiu monocomponent, neutre, superelàstic, a base de polímer MS, color transparent, amb resistència a la intempèrie i als raigs UV i elongació fins a ruptura 750%.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</si>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</sst>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6.08</v>
      </c>
      <c r="H10" s="12">
        <f ca="1">ROUND(INDIRECT(ADDRESS(ROW()+(0), COLUMN()+(-2), 1))*INDIRECT(ADDRESS(ROW()+(0), COLUMN()+(-1), 1)), 2)</f>
        <v>0.58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4.16</v>
      </c>
      <c r="H11" s="12">
        <f ca="1">ROUND(INDIRECT(ADDRESS(ROW()+(0), COLUMN()+(-2), 1))*INDIRECT(ADDRESS(ROW()+(0), COLUMN()+(-1), 1)), 2)</f>
        <v>4.16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0.223</v>
      </c>
      <c r="G15" s="12">
        <v>28.42</v>
      </c>
      <c r="H15" s="12">
        <f ca="1">ROUND(INDIRECT(ADDRESS(ROW()+(0), COLUMN()+(-2), 1))*INDIRECT(ADDRESS(ROW()+(0), COLUMN()+(-1), 1)), 2)</f>
        <v>6.34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0.112</v>
      </c>
      <c r="G16" s="14">
        <v>23.81</v>
      </c>
      <c r="H16" s="14">
        <f ca="1">ROUND(INDIRECT(ADDRESS(ROW()+(0), COLUMN()+(-2), 1))*INDIRECT(ADDRESS(ROW()+(0), COLUMN()+(-1), 1)), 2)</f>
        <v>2.67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14.81</v>
      </c>
      <c r="H19" s="14">
        <f ca="1">ROUND(INDIRECT(ADDRESS(ROW()+(0), COLUMN()+(-2), 1))*INDIRECT(ADDRESS(ROW()+(0), COLUMN()+(-1), 1))/100, 2)</f>
        <v>0.3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15.11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