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<sst xmlns="http://schemas.openxmlformats.org/spreadsheetml/2006/main" count="47" uniqueCount="47">
  <si>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</si>
  <si>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</si>
  <si>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</t>
  </si>
  <si>
    <t xml:space="preserve">Gàrgola prefabricada de formigó.</t>
  </si>
  <si>
    <r>
      <rPr>
        <sz val="8.25"/>
        <color rgb="FF000000"/>
        <rFont val="Arial"/>
        <family val="2"/>
      </rPr>
      <t xml:space="preserve">Gàrgola prefabricada de formigó, de color blanc, de 150x500x70 mm i base rectangular; col·locació amb adhesiu cimentós flexible i de gran adherència, C2 S2; i segellat i impermeabilització del junt perimetral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</si>
  <si>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</si>
  <si>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</si>
  <si>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</si>
  <si>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</si>
  <si>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</si>
  <si>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</si>
  <si>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</si>
  <si>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</si>
  <si>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</si>
  <si>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</si>
  <si>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mt20gpa010b</t>
  </si>
  <si>
    <t xml:space="preserve">U</t>
  </si>
  <si>
    <t xml:space="preserve">Gàrgola prefabricada de formigó, de color blanc, de 150x500x70 mm i base rectangular.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</si>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</sst>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.65" customWidth="1"/>
    <col min="4" max="4" width="73.95" customWidth="1"/>
    <col min="5" max="5" width="11.90" customWidth="1"/>
    <col min="6" max="6" width="1.87" customWidth="1"/>
    <col min="7" max="7" width="11.05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1"/>
      <c r="G10" s="12">
        <v>0.5</v>
      </c>
      <c r="H10" s="12">
        <f ca="1">ROUND(INDIRECT(ADDRESS(ROW()+(0), COLUMN()+(-3),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11.08</v>
      </c>
      <c r="H11" s="12">
        <f ca="1">ROUND(INDIRECT(ADDRESS(ROW()+(0), COLUMN()+(-3), 1))*INDIRECT(ADDRESS(ROW()+(0), COLUMN()+(-1), 1)), 2)</f>
        <v>11.08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0.016</v>
      </c>
      <c r="F12" s="11"/>
      <c r="G12" s="12">
        <v>5.35</v>
      </c>
      <c r="H12" s="12">
        <f ca="1">ROUND(INDIRECT(ADDRESS(ROW()+(0), COLUMN()+(-3), 1))*INDIRECT(ADDRESS(ROW()+(0), COLUMN()+(-1), 1)), 2)</f>
        <v>0.09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0.032</v>
      </c>
      <c r="F13" s="13"/>
      <c r="G13" s="14">
        <v>7.32</v>
      </c>
      <c r="H13" s="14">
        <f ca="1">ROUND(INDIRECT(ADDRESS(ROW()+(0), COLUMN()+(-3),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11.55</v>
      </c>
    </row>
    <row r="15" spans="1:8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0.139</v>
      </c>
      <c r="F16" s="11"/>
      <c r="G16" s="12">
        <v>28.42</v>
      </c>
      <c r="H16" s="12">
        <f ca="1">ROUND(INDIRECT(ADDRESS(ROW()+(0), COLUMN()+(-3), 1))*INDIRECT(ADDRESS(ROW()+(0), COLUMN()+(-1), 1)), 2)</f>
        <v>3.95</v>
      </c>
    </row>
    <row r="17" spans="1:8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0.139</v>
      </c>
      <c r="F17" s="13"/>
      <c r="G17" s="14">
        <v>23.81</v>
      </c>
      <c r="H17" s="14">
        <f ca="1">ROUND(INDIRECT(ADDRESS(ROW()+(0), COLUMN()+(-3), 1))*INDIRECT(ADDRESS(ROW()+(0), COLUMN()+(-1), 1)), 2)</f>
        <v>3.31</v>
      </c>
    </row>
    <row r="18" spans="1:8" ht="13.50" thickBot="1" customHeight="1">
      <c r="A18" s="15"/>
      <c r="B18" s="15"/>
      <c r="C18" s="15"/>
      <c r="D18" s="15"/>
      <c r="E18" s="9" t="s">
        <v>32</v>
      </c>
      <c r="F18" s="9"/>
      <c r="G18" s="9"/>
      <c r="H18" s="17">
        <f ca="1">ROUND(SUM(INDIRECT(ADDRESS(ROW()+(-1), COLUMN()+(0), 1)),INDIRECT(ADDRESS(ROW()+(-2), COLUMN()+(0), 1))), 2)</f>
        <v>7.26</v>
      </c>
    </row>
    <row r="19" spans="1:8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3"/>
      <c r="G20" s="14">
        <f ca="1">ROUND(SUM(INDIRECT(ADDRESS(ROW()+(-2), COLUMN()+(1), 1)),INDIRECT(ADDRESS(ROW()+(-6), COLUMN()+(1), 1))), 2)</f>
        <v>18.81</v>
      </c>
      <c r="H20" s="14">
        <f ca="1">ROUND(INDIRECT(ADDRESS(ROW()+(0), COLUMN()+(-3),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2"/>
      <c r="D21" s="23"/>
      <c r="E21" s="24" t="s">
        <v>37</v>
      </c>
      <c r="F21" s="24"/>
      <c r="G21" s="25"/>
      <c r="H21" s="26">
        <f ca="1">ROUND(SUM(INDIRECT(ADDRESS(ROW()+(-1), COLUMN()+(0), 1)),INDIRECT(ADDRESS(ROW()+(-3), COLUMN()+(0), 1)),INDIRECT(ADDRESS(ROW()+(-7), COLUMN()+(0), 1))), 2)</f>
        <v>19.19</v>
      </c>
    </row>
    <row r="24" spans="1:8" ht="13.50" thickBot="1" customHeight="1">
      <c r="A24" s="27" t="s">
        <v>38</v>
      </c>
      <c r="B24" s="27"/>
      <c r="C24" s="27"/>
      <c r="D24" s="27"/>
      <c r="E24" s="27" t="s">
        <v>39</v>
      </c>
      <c r="F24" s="27" t="s">
        <v>40</v>
      </c>
      <c r="G24" s="27"/>
      <c r="H24" s="27" t="s">
        <v>41</v>
      </c>
    </row>
    <row r="25" spans="1:8" ht="13.50" thickBot="1" customHeight="1">
      <c r="A25" s="28" t="s">
        <v>42</v>
      </c>
      <c r="B25" s="28"/>
      <c r="C25" s="28"/>
      <c r="D25" s="28"/>
      <c r="E25" s="29">
        <v>142013</v>
      </c>
      <c r="F25" s="29">
        <v>172013</v>
      </c>
      <c r="G25" s="29"/>
      <c r="H25" s="29">
        <v>3</v>
      </c>
    </row>
    <row r="26" spans="1:8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</row>
  </sheetData>
  <mergeCells count="41">
    <mergeCell ref="A1:H1"/>
    <mergeCell ref="C3:H3"/>
    <mergeCell ref="A5:H5"/>
    <mergeCell ref="A8:B8"/>
    <mergeCell ref="E8:F8"/>
    <mergeCell ref="A9:B9"/>
    <mergeCell ref="D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G14"/>
    <mergeCell ref="A15:B15"/>
    <mergeCell ref="D15:F15"/>
    <mergeCell ref="A16:B16"/>
    <mergeCell ref="E16:F16"/>
    <mergeCell ref="A17:B17"/>
    <mergeCell ref="E17:F17"/>
    <mergeCell ref="A18:B18"/>
    <mergeCell ref="E18:G18"/>
    <mergeCell ref="A19:B19"/>
    <mergeCell ref="D19:F19"/>
    <mergeCell ref="A20:B20"/>
    <mergeCell ref="E20:F20"/>
    <mergeCell ref="A21:D21"/>
    <mergeCell ref="E21:G21"/>
    <mergeCell ref="A24:D24"/>
    <mergeCell ref="F24:G24"/>
    <mergeCell ref="A25:D25"/>
    <mergeCell ref="E25:E26"/>
    <mergeCell ref="F25:G26"/>
    <mergeCell ref="H25:H26"/>
    <mergeCell ref="A26:D26"/>
    <mergeCell ref="A29:H29"/>
    <mergeCell ref="A30:H30"/>
    <mergeCell ref="A31:H31"/>
  </mergeCells>
  <pageMargins left="0.147638" right="0.147638" top="0.206693" bottom="0.206693" header="0.0" footer="0.0"/>
  <pageSetup paperSize="9" orientation="portrait"/>
  <rowBreaks count="0" manualBreakCount="0">
    </rowBreaks>
</worksheet>
</file>