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<sst xmlns="http://schemas.openxmlformats.org/spreadsheetml/2006/main" count="35" uniqueCount="35">
  <si>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</si>
  <si>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</si>
  <si>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</si>
  <si>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Revestiment de front de forjat, d'acer galvanitzat.</t>
  </si>
  <si>
    <r>
      <rPr>
        <sz val="8.25"/>
        <color rgb="FF000000"/>
        <rFont val="Arial"/>
        <family val="2"/>
      </rPr>
      <t xml:space="preserve">Revestiment de front de forjat de xapa plegada d'acer galvanitzat, de 0,8 mm d'espessor, 300 mm de desenvolupament i 2 plecs; col·locació amb adhesiu bituminós d'aplicació en fred; i segellat dels junts entre peces i, si s'escau, de les unions amb els murs amb segellador adhesiu monocomponent.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</si>
  <si>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</si>
  <si>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</si>
  <si>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</si>
  <si>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</si>
  <si>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</si>
  <si>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</si>
  <si>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</si>
  <si>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mt20wwr010</t>
  </si>
  <si>
    <t xml:space="preserve">kg</t>
  </si>
  <si>
    <t xml:space="preserve">Adhesiu bituminós d'aplicació en fred, per a xapes metàl·liques.</t>
  </si>
  <si>
    <t xml:space="preserve">mt20ffm020a</t>
  </si>
  <si>
    <t xml:space="preserve">m</t>
  </si>
  <si>
    <t xml:space="preserve">Front de forjat de xapa plegada d'acer galvanitzat, de 0,8 mm d'espessor, 300 mm de desenvolupament i 2 plecs.</t>
  </si>
  <si>
    <t xml:space="preserve">mt22www010b</t>
  </si>
  <si>
    <t xml:space="preserve">U</t>
  </si>
  <si>
    <t xml:space="preserve">Cartutx de 290 ml de segellador adhesiu monocomponent, neutre, superelàstic, a base de polímer MS, color gris, amb resistència a la intempèrie i als raigs UV i elongació fins a ruptura 750%.</t>
  </si>
  <si>
    <t xml:space="preserve">Subtotal materials:</t>
  </si>
  <si>
    <t xml:space="preserve">Mà d'obra</t>
  </si>
  <si>
    <t xml:space="preserve">mo018</t>
  </si>
  <si>
    <t xml:space="preserve">h</t>
  </si>
  <si>
    <t xml:space="preserve">Oficial 1ª serraller.</t>
  </si>
  <si>
    <t xml:space="preserve">mo059</t>
  </si>
  <si>
    <t xml:space="preserve">h</t>
  </si>
  <si>
    <t xml:space="preserve">Ajudant serraller.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</si>
  <si>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</si>
  <si>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</si>
  <si>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</si>
  <si>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</si>
  <si>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1,07€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</si>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</sst>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6.63" customWidth="1"/>
    <col min="5" max="5" width="75.4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1.11</v>
      </c>
      <c r="G10" s="12">
        <v>6.08</v>
      </c>
      <c r="H10" s="12">
        <f ca="1">ROUND(INDIRECT(ADDRESS(ROW()+(0), COLUMN()+(-2), 1))*INDIRECT(ADDRESS(ROW()+(0), COLUMN()+(-1), 1)), 2)</f>
        <v>6.75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4.31</v>
      </c>
      <c r="H11" s="12">
        <f ca="1">ROUND(INDIRECT(ADDRESS(ROW()+(0), COLUMN()+(-2), 1))*INDIRECT(ADDRESS(ROW()+(0), COLUMN()+(-1), 1)), 2)</f>
        <v>4.53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5.29</v>
      </c>
      <c r="H12" s="14">
        <f ca="1">ROUND(INDIRECT(ADDRESS(ROW()+(0), COLUMN()+(-2), 1))*INDIRECT(ADDRESS(ROW()+(0), COLUMN()+(-1), 1)), 2)</f>
        <v>1.06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12.34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0.209</v>
      </c>
      <c r="G15" s="12">
        <v>28.86</v>
      </c>
      <c r="H15" s="12">
        <f ca="1">ROUND(INDIRECT(ADDRESS(ROW()+(0), COLUMN()+(-2), 1))*INDIRECT(ADDRESS(ROW()+(0), COLUMN()+(-1), 1)), 2)</f>
        <v>6.03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0.105</v>
      </c>
      <c r="G16" s="14">
        <v>25.36</v>
      </c>
      <c r="H16" s="14">
        <f ca="1">ROUND(INDIRECT(ADDRESS(ROW()+(0), COLUMN()+(-2), 1))*INDIRECT(ADDRESS(ROW()+(0), COLUMN()+(-1), 1)), 2)</f>
        <v>2.66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8.69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21.03</v>
      </c>
      <c r="H19" s="14">
        <f ca="1">ROUND(INDIRECT(ADDRESS(ROW()+(0), COLUMN()+(-2), 1))*INDIRECT(ADDRESS(ROW()+(0), COLUMN()+(-1), 1))/100, 2)</f>
        <v>0.42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21.45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