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<sst xmlns="http://schemas.openxmlformats.org/spreadsheetml/2006/main" count="41" uniqueCount="41">
  <si>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</si>
  <si>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FSY140</t>
  </si>
  <si>
    <t xml:space="preserve">m²</t>
  </si>
  <si>
    <t xml:space="preserve">Reparació de sistema ETICS d'aïllament tèrmic per l'exterior de façanes amb revestiment continu. Sistema Fassatherm Lifting "FASSA BORTOLO".</t>
  </si>
  <si>
    <r>
      <rPr>
        <sz val="8.25"/>
        <color rgb="FF000000"/>
        <rFont val="Arial"/>
        <family val="2"/>
      </rPr>
      <t xml:space="preserve">Reparació de sistema ETICS d'aïllament tèrmic per l'exterior de façanes amb revestiment continu, amb el sistema Fassatherm Lifting "FASSA BORTOLO", compost per: PREPARACIÓ DEL SUPORT: líquid netejador Active One "FASSA BORTOLO"; CAPA DE REGULARITZACIÓ: morter adhesiu AL 88 "FASSA BORTOLO", color blanc, per a aplicar amb llana, armat amb malla de fibra de vidre antiàlcalis Fassanet Maxi "FASSA BORTOLO"; CAPA D'ACABAT: revestiment RX 561 "FASSA BORTOLO", sobre emprimació FX 526 "FASSA BORTOLO". El preu no inclou l'estructura suport ni la resolució de punts singulars.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</si>
  <si>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</si>
  <si>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</si>
  <si>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</si>
  <si>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</si>
  <si>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</si>
  <si>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</si>
  <si>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</si>
  <si>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mt28mfb130a</t>
  </si>
  <si>
    <t xml:space="preserve">l</t>
  </si>
  <si>
    <t xml:space="preserve">Líquid netejador Active One "FASSA BORTOLO", per a interiors i exteriors, aplicació amb polvoritzador, per a l'eliminació de sals solubles i eflorescències.</t>
  </si>
  <si>
    <t xml:space="preserve">mt28mfb010o</t>
  </si>
  <si>
    <t xml:space="preserve">kg</t>
  </si>
  <si>
    <t xml:space="preserve">Morter adhesiu tipus GP CSII W2, segons UNE-EN 998-1 AL 88 "FASSA BORTOLO", color blanc, per a aplicar amb llana, per adherir els panells aïllants, previ pastat amb aigua.</t>
  </si>
  <si>
    <t xml:space="preserve">mt28mfb040a</t>
  </si>
  <si>
    <t xml:space="preserve">m²</t>
  </si>
  <si>
    <t xml:space="preserve">Malla de fibra de vidre antiàlcalis Fassanet Maxi "FASSA BORTOLO", de 160 g/m² de massa superficial, per armar morters.</t>
  </si>
  <si>
    <t xml:space="preserve">mt28mfb060u</t>
  </si>
  <si>
    <t xml:space="preserve">l</t>
  </si>
  <si>
    <t xml:space="preserve">Emprimació FX 526 "FASSA BORTOLO", de color a escollir gamma I, a base de copolímers acrílics a emulsió aquosa, àrids seleccionats, diòxid de titani, pigments i additius especials, per a aplicar amb brotxa o corró.</t>
  </si>
  <si>
    <t xml:space="preserve">mt28mfb090f</t>
  </si>
  <si>
    <t xml:space="preserve">kg</t>
  </si>
  <si>
    <t xml:space="preserve">Revestiment RX 561 "FASSA BORTOLO", de color a escollir gamma I, amb una mida màxima de partícula de 1 mm, a base de copolímers acrílics i polisiloxans en dispersió aquosa, àrids seleccionats, diòxid de titani, microfibres i additius especials, amb resistència a la floridura, a les algues i als fongs, per a aplicar amb llana. Segons UNE-EN 15824.</t>
  </si>
  <si>
    <t xml:space="preserve">Subtotal materials:</t>
  </si>
  <si>
    <t xml:space="preserve">Mà d'obra</t>
  </si>
  <si>
    <t xml:space="preserve">mo039</t>
  </si>
  <si>
    <t xml:space="preserve">h</t>
  </si>
  <si>
    <t xml:space="preserve">Oficial 1ª revocador.</t>
  </si>
  <si>
    <t xml:space="preserve">mo079</t>
  </si>
  <si>
    <t xml:space="preserve">h</t>
  </si>
  <si>
    <t xml:space="preserve">Ajudant revocador.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</si>
  <si>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</si>
  <si>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</si>
  <si>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</si>
  <si>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</si>
  <si>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13,93€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</si>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</sst>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4.93" customWidth="1"/>
    <col min="5" max="5" width="76.50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</v>
      </c>
      <c r="G10" s="12">
        <v>25.04</v>
      </c>
      <c r="H10" s="12">
        <f ca="1">ROUND(INDIRECT(ADDRESS(ROW()+(0), COLUMN()+(-2), 1))*INDIRECT(ADDRESS(ROW()+(0), COLUMN()+(-1), 1)), 2)</f>
        <v>3.76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</v>
      </c>
      <c r="G11" s="12">
        <v>1.45</v>
      </c>
      <c r="H11" s="12">
        <f ca="1">ROUND(INDIRECT(ADDRESS(ROW()+(0), COLUMN()+(-2), 1))*INDIRECT(ADDRESS(ROW()+(0), COLUMN()+(-1), 1)), 2)</f>
        <v>7.25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1.92</v>
      </c>
      <c r="H12" s="12">
        <f ca="1">ROUND(INDIRECT(ADDRESS(ROW()+(0), COLUMN()+(-2), 1))*INDIRECT(ADDRESS(ROW()+(0), COLUMN()+(-1), 1)), 2)</f>
        <v>2.02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5.51</v>
      </c>
      <c r="H13" s="12">
        <f ca="1">ROUND(INDIRECT(ADDRESS(ROW()+(0), COLUMN()+(-2), 1))*INDIRECT(ADDRESS(ROW()+(0), COLUMN()+(-1), 1)), 2)</f>
        <v>0.77</v>
      </c>
    </row>
    <row r="14" spans="1:8" ht="45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2.15</v>
      </c>
      <c r="G14" s="14">
        <v>4.19</v>
      </c>
      <c r="H14" s="14">
        <f ca="1">ROUND(INDIRECT(ADDRESS(ROW()+(0), COLUMN()+(-2), 1))*INDIRECT(ADDRESS(ROW()+(0), COLUMN()+(-1), 1)), 2)</f>
        <v>9.01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22.81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0.917</v>
      </c>
      <c r="G17" s="12">
        <v>29.67</v>
      </c>
      <c r="H17" s="12">
        <f ca="1">ROUND(INDIRECT(ADDRESS(ROW()+(0), COLUMN()+(-2), 1))*INDIRECT(ADDRESS(ROW()+(0), COLUMN()+(-1), 1)), 2)</f>
        <v>27.21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0.917</v>
      </c>
      <c r="G18" s="14">
        <v>26.39</v>
      </c>
      <c r="H18" s="14">
        <f ca="1">ROUND(INDIRECT(ADDRESS(ROW()+(0), COLUMN()+(-2), 1))*INDIRECT(ADDRESS(ROW()+(0), COLUMN()+(-1), 1)), 2)</f>
        <v>24.2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51.41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74.22</v>
      </c>
      <c r="H21" s="14">
        <f ca="1">ROUND(INDIRECT(ADDRESS(ROW()+(0), COLUMN()+(-2), 1))*INDIRECT(ADDRESS(ROW()+(0), COLUMN()+(-1), 1))/100, 2)</f>
        <v>1.48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75.7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