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<sst xmlns="http://schemas.openxmlformats.org/spreadsheetml/2006/main" count="41" uniqueCount="41">
  <si>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</si>
  <si>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FSM084</t>
  </si>
  <si>
    <t xml:space="preserve">m²</t>
  </si>
  <si>
    <t xml:space="preserve">Reforç per a sistema ETICS "MAPEI SPAIN" d'aïllament tèrmic per l'exterior de façanes.</t>
  </si>
  <si>
    <r>
      <rPr>
        <sz val="8.25"/>
        <color rgb="FF000000"/>
        <rFont val="Arial"/>
        <family val="2"/>
      </rPr>
      <t xml:space="preserve">Capa addicional de reforç per alsistema Mapetherm EPS "MAPEI SPAIN", amb ETE 10/0025, mitjançant l'aplicació d'una capa de morter de 4 mm d'espessor mínim, realitzada amb morter cimentós monocomponent de gra gruixut Mapetherm AR1 GG "MAPEI SPAIN", color gris, compost de ciment, sorra de sílice de granulometria seleccionada de fins a 0,6 mm de diàmetre, additius especials i resines sintètiques, armat amb malla de fibra de vidre antiàlcalis, Mapetherm Net "MAPEI SPAIN", de 4,15x3,8 mm de llum de malla, de 150 g/m² de massa superficial i de 1x50 m, cavalcada 10 cm; aplicada en zones susceptibles d'impacte des de l'arrencada del sistema, sobre la capa de regularització i abans de l'aplicació de l'emprimació. El preu inclou l'execució de les rematades en els trobaments amb paraments, revestiments o altres elements rebuts en la seva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</si>
  <si>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</si>
  <si>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</si>
  <si>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</si>
  <si>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</si>
  <si>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</si>
  <si>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</si>
  <si>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</si>
  <si>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mt28mam010b</t>
  </si>
  <si>
    <t xml:space="preserve">kg</t>
  </si>
  <si>
    <t xml:space="preserve">Morter cimentós monocomponent de gra gruixut tipus GP CSIV W2 T2, segons UNE-EN 998-1 Mapetherm AR1 GG "MAPEI SPAIN", color gris, amb propietats tixòtropes, de enduriment sense retracció i baixa viscositat, per a aplicar amb llana, per adherir els panells aïllants i com capa base, previ pastat amb aigua.</t>
  </si>
  <si>
    <t xml:space="preserve">mt28mam040a</t>
  </si>
  <si>
    <t xml:space="preserve">m²</t>
  </si>
  <si>
    <t xml:space="preserve">Malla de fibra de vidre antiàlcalis, Mapetherm Net "MAPEI SPAIN", de 4,15x3,8 mm de llum de malla, de 150 g/m² de massa superficial i de 1x50 m, per armar morters.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</si>
  <si>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</si>
  <si>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</si>
  <si>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</si>
  <si>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</si>
  <si>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</si>
  <si>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</si>
  <si>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</si>
  <si>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Ajudant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</si>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</sst>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10" customWidth="1"/>
    <col min="5" max="5" width="74.46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5.6</v>
      </c>
      <c r="H10" s="11"/>
      <c r="I10" s="12">
        <v>0.72</v>
      </c>
      <c r="J10" s="12"/>
      <c r="K10" s="12">
        <f ca="1">ROUND(INDIRECT(ADDRESS(ROW()+(0), COLUMN()+(-4), 1))*INDIRECT(ADDRESS(ROW()+(0), COLUMN()+(-2), 1)), 2)</f>
        <v>4.03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1.9</v>
      </c>
      <c r="J11" s="14"/>
      <c r="K11" s="14">
        <f ca="1">ROUND(INDIRECT(ADDRESS(ROW()+(0), COLUMN()+(-4), 1))*INDIRECT(ADDRESS(ROW()+(0), COLUMN()+(-2), 1)), 2)</f>
        <v>2.09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6.12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0.131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3.72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0.131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3.31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7.03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13.15</v>
      </c>
      <c r="J18" s="14"/>
      <c r="K18" s="14">
        <f ca="1">ROUND(INDIRECT(ADDRESS(ROW()+(0), COLUMN()+(-4), 1))*INDIRECT(ADDRESS(ROW()+(0), COLUMN()+(-2), 1))/100, 2)</f>
        <v>0.26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13.41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>
        <v>4</v>
      </c>
      <c r="K23" s="29"/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