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<sst xmlns="http://schemas.openxmlformats.org/spreadsheetml/2006/main" count="29" uniqueCount="29">
  <si>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</si>
  <si>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FSM084</t>
  </si>
  <si>
    <t xml:space="preserve">m²</t>
  </si>
  <si>
    <t xml:space="preserve">Reforç per a sistema ETICS "MAPEI SPAIN" d'aïllament tèrmic per l'exterior de façanes.</t>
  </si>
  <si>
    <r>
      <rPr>
        <sz val="8.25"/>
        <color rgb="FF000000"/>
        <rFont val="Arial"/>
        <family val="2"/>
      </rPr>
      <t xml:space="preserve">Capa addicional de reforç per alsistema Mapetherm M.WOOL "MAPEI SPAIN", amb ETE 10/0024, mitjançant l'aplicació d'una capa de morter de 4 mm d'espessor mínim, realitzada amb morter lleuger cimentós monocomponent Mapetherm AR1 Light "MAPEI SPAIN", color blanc, compost de ciment, àrids lleugers, sorra de sílice de granulometria seleccionada, additius especials i resines sintètiques, armat amb malla de fibra de vidre antiàlcalis, Mapetherm Net "MAPEI SPAIN", de 4,15x3,8 mm de llum de malla, de 150 g/m² de massa superficial i de 1x50 m, cavalcada 10 cm; aplicada en zones susceptibles d'impacte des de l'arrencada del sistema, sobre la capa de regularització i abans de l'aplicació de l'emprimació. El preu inclou l'execució de les rematades en els trobaments amb paraments, revestiments o altres elements rebuts en la seva superfície.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</si>
  <si>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</si>
  <si>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</si>
  <si>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</si>
  <si>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</si>
  <si>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</si>
  <si>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</si>
  <si>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</si>
  <si>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mt28mam040a</t>
  </si>
  <si>
    <t xml:space="preserve">m²</t>
  </si>
  <si>
    <t xml:space="preserve">Malla de fibra de vidre antiàlcalis, Mapetherm Net "MAPEI SPAIN", de 4,15x3,8 mm de llum de malla, de 150 g/m² de massa superficial i de 1x50 m, per armar morters.</t>
  </si>
  <si>
    <t xml:space="preserve">Subtotal materials:</t>
  </si>
  <si>
    <t xml:space="preserve">Mà d'obra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</si>
  <si>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</si>
  <si>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</si>
  <si>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</si>
  <si>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</si>
  <si>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</si>
  <si>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Ajudant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</si>
  <si>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</si>
  <si>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</si>
  <si>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</si>
  <si>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</si>
  <si>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3,47€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</si>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</sst>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5.10" customWidth="1"/>
    <col min="5" max="5" width="76.8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1.9</v>
      </c>
      <c r="H10" s="14">
        <f ca="1">ROUND(INDIRECT(ADDRESS(ROW()+(0), COLUMN()+(-2), 1))*INDIRECT(ADDRESS(ROW()+(0), COLUMN()+(-1), 1)), 2)</f>
        <v>2.09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0.131</v>
      </c>
      <c r="G13" s="13">
        <v>28.42</v>
      </c>
      <c r="H13" s="13">
        <f ca="1">ROUND(INDIRECT(ADDRESS(ROW()+(0), COLUMN()+(-2), 1))*INDIRECT(ADDRESS(ROW()+(0), COLUMN()+(-1), 1)), 2)</f>
        <v>3.72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0.131</v>
      </c>
      <c r="G14" s="14">
        <v>25.28</v>
      </c>
      <c r="H14" s="14">
        <f ca="1">ROUND(INDIRECT(ADDRESS(ROW()+(0), COLUMN()+(-2), 1))*INDIRECT(ADDRESS(ROW()+(0), COLUMN()+(-1), 1)), 2)</f>
        <v>3.31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9.12</v>
      </c>
      <c r="H17" s="14">
        <f ca="1">ROUND(INDIRECT(ADDRESS(ROW()+(0), COLUMN()+(-2), 1))*INDIRECT(ADDRESS(ROW()+(0), COLUMN()+(-1), 1))/100, 2)</f>
        <v>0.18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