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<sst xmlns="http://schemas.openxmlformats.org/spreadsheetml/2006/main" count="45" uniqueCount="45">
  <si>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</si>
  <si>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FDZ020</t>
  </si>
  <si>
    <t xml:space="preserve">m²</t>
  </si>
  <si>
    <t xml:space="preserve">Gelosia en façana, de fàbrica de blocs decoratius cara vista.</t>
  </si>
  <si>
    <r>
      <rPr>
        <sz val="8.25"/>
        <color rgb="FF000000"/>
        <rFont val="Arial"/>
        <family val="2"/>
      </rPr>
      <t xml:space="preserve">Gelosia en façana, de fàbrica de blocs prefabricats de formigó de gelosia decorativa, color blanc, de 20x20x8 cm, rebuts amb morter de ciment i calç, industrial, M-5.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</si>
  <si>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</si>
  <si>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</si>
  <si>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</si>
  <si>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</si>
  <si>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</si>
  <si>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</si>
  <si>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</si>
  <si>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</si>
  <si>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</si>
  <si>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</si>
  <si>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mt09mif010Ma</t>
  </si>
  <si>
    <t xml:space="preserve">t</t>
  </si>
  <si>
    <t xml:space="preserve">Morter industrial per a obra de paleta, de ciment i calç, color blanc, categoria M-5 (resistència a compressió 5 N/mm²), subministrat en sacs, segons UNE-EN 998-2.</t>
  </si>
  <si>
    <t xml:space="preserve">mt20ceh020b</t>
  </si>
  <si>
    <t xml:space="preserve">U</t>
  </si>
  <si>
    <t xml:space="preserve">Bloc prefabricat de formigó de gelosia decorativa, color blanc, de 20x20x8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</si>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</sst>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5.61" customWidth="1"/>
    <col min="5" max="5" width="74.46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</v>
      </c>
      <c r="H11" s="11"/>
      <c r="I11" s="12">
        <v>107.48</v>
      </c>
      <c r="J11" s="12">
        <f ca="1">ROUND(INDIRECT(ADDRESS(ROW()+(0), COLUMN()+(-3), 1))*INDIRECT(ADDRESS(ROW()+(0), COLUMN()+(-1), 1)), 2)</f>
        <v>1.61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23</v>
      </c>
      <c r="H12" s="13"/>
      <c r="I12" s="14">
        <v>1.12</v>
      </c>
      <c r="J12" s="14">
        <f ca="1">ROUND(INDIRECT(ADDRESS(ROW()+(0), COLUMN()+(-3), 1))*INDIRECT(ADDRESS(ROW()+(0), COLUMN()+(-1), 1)), 2)</f>
        <v>25.76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27.38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0.726</v>
      </c>
      <c r="H15" s="11"/>
      <c r="I15" s="12">
        <v>28.42</v>
      </c>
      <c r="J15" s="12">
        <f ca="1">ROUND(INDIRECT(ADDRESS(ROW()+(0), COLUMN()+(-3), 1))*INDIRECT(ADDRESS(ROW()+(0), COLUMN()+(-1), 1)), 2)</f>
        <v>20.63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0.784</v>
      </c>
      <c r="H16" s="13"/>
      <c r="I16" s="14">
        <v>23.81</v>
      </c>
      <c r="J16" s="14">
        <f ca="1">ROUND(INDIRECT(ADDRESS(ROW()+(0), COLUMN()+(-3), 1))*INDIRECT(ADDRESS(ROW()+(0), COLUMN()+(-1), 1)), 2)</f>
        <v>18.67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39.3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66.68</v>
      </c>
      <c r="J19" s="14">
        <f ca="1">ROUND(INDIRECT(ADDRESS(ROW()+(0), COLUMN()+(-3), 1))*INDIRECT(ADDRESS(ROW()+(0), COLUMN()+(-1), 1))/100, 2)</f>
        <v>1.33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68.01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1.18202e+006</v>
      </c>
      <c r="G24" s="29"/>
      <c r="H24" s="29">
        <v>1.18202e+006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