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<sst xmlns="http://schemas.openxmlformats.org/spreadsheetml/2006/main" count="76" uniqueCount="76">
  <si>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</si>
  <si>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</si>
  <si>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</si>
  <si>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</si>
  <si>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(9+70+9)/600 (70) LM -, de 88 mm de gruix total, format per una estructura simple de perfils de xapa d'acer galvanitzat de 70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 i emprimació Hydropanel RM Primer.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</si>
  <si>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</si>
  <si>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</si>
  <si>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</si>
  <si>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</si>
  <si>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</si>
  <si>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</si>
  <si>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</si>
  <si>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mt12psg041c</t>
  </si>
  <si>
    <t xml:space="preserve">m</t>
  </si>
  <si>
    <t xml:space="preserve">Banda autoadhesiva desolidaritzant d'escuma de poliuretà de cel·les tancades, de 3,2 mm d'espessor i 70 mm d'amplada, resistència tèrmica 0,10 m²K/W, conductivitat tèrmica 0,032 W/(mK).</t>
  </si>
  <si>
    <t xml:space="preserve">mt12psg070d</t>
  </si>
  <si>
    <t xml:space="preserve">m</t>
  </si>
  <si>
    <t xml:space="preserve">Canal de perfil d'acer galvanitzat de 70 mm d'amplada, segons UNE-EN 14195.</t>
  </si>
  <si>
    <t xml:space="preserve">mt12psg060d</t>
  </si>
  <si>
    <t xml:space="preserve">m</t>
  </si>
  <si>
    <t xml:space="preserve">Muntant de perfil d'acer galvanitzat de 70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</si>
  <si>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</si>
  <si>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</si>
  <si>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</si>
  <si>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mt12pho010o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</si>
  <si>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</si>
  <si>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1200x900 mm, amb les vores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</si>
  <si>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</si>
  <si>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</si>
  <si>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</si>
  <si>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</si>
  <si>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</si>
  <si>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</si>
  <si>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</si>
  <si>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</si>
  <si>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</si>
  <si>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</si>
  <si>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</si>
  <si>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</si>
  <si>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</si>
  <si>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</si>
  <si>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</si>
  <si>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mt12pho050a</t>
  </si>
  <si>
    <t xml:space="preserve">l</t>
  </si>
  <si>
    <t xml:space="preserve">Emprimació "PROMAT"; per a aplicació manual.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</si>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</sst>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28.57</v>
      </c>
      <c r="J14" s="12">
        <f ca="1">ROUND(INDIRECT(ADDRESS(ROW()+(0), COLUMN()+(-3), 1))*INDIRECT(ADDRESS(ROW()+(0), COLUMN()+(-1), 1)), 2)</f>
        <v>60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1.943</v>
      </c>
      <c r="H18" s="11"/>
      <c r="I18" s="12">
        <v>2.38</v>
      </c>
      <c r="J18" s="12">
        <f ca="1">ROUND(INDIRECT(ADDRESS(ROW()+(0), COLUMN()+(-3), 1))*INDIRECT(ADDRESS(ROW()+(0), COLUMN()+(-1), 1)), 2)</f>
        <v>4.62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3.2</v>
      </c>
      <c r="H19" s="11"/>
      <c r="I19" s="12">
        <v>0.04</v>
      </c>
      <c r="J19" s="12">
        <f ca="1">ROUND(INDIRECT(ADDRESS(ROW()+(0), COLUMN()+(-3), 1))*INDIRECT(ADDRESS(ROW()+(0), COLUMN()+(-1), 1)), 2)</f>
        <v>0.13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0.095</v>
      </c>
      <c r="H20" s="13"/>
      <c r="I20" s="14">
        <v>4.24</v>
      </c>
      <c r="J20" s="14">
        <f ca="1">ROUND(INDIRECT(ADDRESS(ROW()+(0), COLUMN()+(-3), 1))*INDIRECT(ADDRESS(ROW()+(0), COLUMN()+(-1), 1)), 2)</f>
        <v>0.4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74.33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1.143</v>
      </c>
      <c r="H23" s="11"/>
      <c r="I23" s="12">
        <v>29.34</v>
      </c>
      <c r="J23" s="12">
        <f ca="1">ROUND(INDIRECT(ADDRESS(ROW()+(0), COLUMN()+(-3), 1))*INDIRECT(ADDRESS(ROW()+(0), COLUMN()+(-1), 1)), 2)</f>
        <v>33.54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1.143</v>
      </c>
      <c r="H24" s="13"/>
      <c r="I24" s="14">
        <v>25.28</v>
      </c>
      <c r="J24" s="14">
        <f ca="1">ROUND(INDIRECT(ADDRESS(ROW()+(0), COLUMN()+(-3), 1))*INDIRECT(ADDRESS(ROW()+(0), COLUMN()+(-1), 1)), 2)</f>
        <v>28.9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62.44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136.77</v>
      </c>
      <c r="J27" s="14">
        <f ca="1">ROUND(INDIRECT(ADDRESS(ROW()+(0), COLUMN()+(-3), 1))*INDIRECT(ADDRESS(ROW()+(0), COLUMN()+(-1), 1))/100, 2)</f>
        <v>2.74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139.51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