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<sst xmlns="http://schemas.openxmlformats.org/spreadsheetml/2006/main" count="76" uniqueCount="76">
  <si>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</si>
  <si>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</si>
  <si>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</si>
  <si>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</si>
  <si>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(9+9+50+9+9)/600 (50) LM -, de 86 mm de gruix total, format per una estructura simple de perfils de xapa d'acer galvanitzat de 50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</si>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</sst>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1"/>
      <c r="H10" s="12">
        <v>0.24</v>
      </c>
      <c r="I10" s="12">
        <f ca="1">ROUND(INDIRECT(ADDRESS(ROW()+(0), COLUMN()+(-3), 1))*INDIRECT(ADDRESS(ROW()+(0), COLUMN()+(-1), 1)), 2)</f>
        <v>0.29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1"/>
      <c r="H11" s="12">
        <v>2.71</v>
      </c>
      <c r="I11" s="12">
        <f ca="1">ROUND(INDIRECT(ADDRESS(ROW()+(0), COLUMN()+(-3), 1))*INDIRECT(ADDRESS(ROW()+(0), COLUMN()+(-1), 1)), 2)</f>
        <v>2.44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2.15</v>
      </c>
      <c r="G12" s="11"/>
      <c r="H12" s="12">
        <v>3.22</v>
      </c>
      <c r="I12" s="12">
        <f ca="1">ROUND(INDIRECT(ADDRESS(ROW()+(0), COLUMN()+(-3), 1))*INDIRECT(ADDRESS(ROW()+(0), COLUMN()+(-1), 1)), 2)</f>
        <v>6.92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1"/>
      <c r="H13" s="12">
        <v>2.6</v>
      </c>
      <c r="I13" s="12">
        <f ca="1">ROUND(INDIRECT(ADDRESS(ROW()+(0), COLUMN()+(-3), 1))*INDIRECT(ADDRESS(ROW()+(0), COLUMN()+(-1), 1)), 2)</f>
        <v>2.73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4.2</v>
      </c>
      <c r="G14" s="11"/>
      <c r="H14" s="12">
        <v>28.57</v>
      </c>
      <c r="I14" s="12">
        <f ca="1">ROUND(INDIRECT(ADDRESS(ROW()+(0), COLUMN()+(-3), 1))*INDIRECT(ADDRESS(ROW()+(0), COLUMN()+(-1), 1)), 2)</f>
        <v>119.99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1"/>
      <c r="H15" s="12">
        <v>0.01</v>
      </c>
      <c r="I15" s="12">
        <f ca="1">ROUND(INDIRECT(ADDRESS(ROW()+(0), COLUMN()+(-3), 1))*INDIRECT(ADDRESS(ROW()+(0), COLUMN()+(-1), 1)), 2)</f>
        <v>0.02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7</v>
      </c>
      <c r="G16" s="11"/>
      <c r="H16" s="12">
        <v>0.01</v>
      </c>
      <c r="I16" s="12">
        <f ca="1">ROUND(INDIRECT(ADDRESS(ROW()+(0), COLUMN()+(-3), 1))*INDIRECT(ADDRESS(ROW()+(0), COLUMN()+(-1), 1)), 2)</f>
        <v>0.07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14</v>
      </c>
      <c r="G17" s="11"/>
      <c r="H17" s="12">
        <v>0.02</v>
      </c>
      <c r="I17" s="12">
        <f ca="1">ROUND(INDIRECT(ADDRESS(ROW()+(0), COLUMN()+(-3), 1))*INDIRECT(ADDRESS(ROW()+(0), COLUMN()+(-1), 1)), 2)</f>
        <v>0.28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</v>
      </c>
      <c r="G18" s="11"/>
      <c r="H18" s="12">
        <v>0.06</v>
      </c>
      <c r="I18" s="12">
        <f ca="1">ROUND(INDIRECT(ADDRESS(ROW()+(0), COLUMN()+(-3), 1))*INDIRECT(ADDRESS(ROW()+(0), COLUMN()+(-1), 1)), 2)</f>
        <v>0.1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0.66</v>
      </c>
      <c r="G19" s="11"/>
      <c r="H19" s="12">
        <v>2.38</v>
      </c>
      <c r="I19" s="12">
        <f ca="1">ROUND(INDIRECT(ADDRESS(ROW()+(0), COLUMN()+(-3), 1))*INDIRECT(ADDRESS(ROW()+(0), COLUMN()+(-1), 1)), 2)</f>
        <v>1.57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3.2</v>
      </c>
      <c r="G20" s="13"/>
      <c r="H20" s="14">
        <v>0.04</v>
      </c>
      <c r="I20" s="14">
        <f ca="1">ROUND(INDIRECT(ADDRESS(ROW()+(0), COLUMN()+(-3), 1))*INDIRECT(ADDRESS(ROW()+(0), COLUMN()+(-1), 1)), 2)</f>
        <v>0.13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134.54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1.231</v>
      </c>
      <c r="G23" s="11"/>
      <c r="H23" s="12">
        <v>29.34</v>
      </c>
      <c r="I23" s="12">
        <f ca="1">ROUND(INDIRECT(ADDRESS(ROW()+(0), COLUMN()+(-3), 1))*INDIRECT(ADDRESS(ROW()+(0), COLUMN()+(-1), 1)), 2)</f>
        <v>36.12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1.231</v>
      </c>
      <c r="G24" s="13"/>
      <c r="H24" s="14">
        <v>25.28</v>
      </c>
      <c r="I24" s="14">
        <f ca="1">ROUND(INDIRECT(ADDRESS(ROW()+(0), COLUMN()+(-3), 1))*INDIRECT(ADDRESS(ROW()+(0), COLUMN()+(-1), 1)), 2)</f>
        <v>31.12</v>
      </c>
      <c r="J24" s="14"/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67.24</v>
      </c>
      <c r="J25" s="17"/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3"/>
      <c r="H27" s="14">
        <f ca="1">ROUND(SUM(INDIRECT(ADDRESS(ROW()+(-2), COLUMN()+(1), 1)),INDIRECT(ADDRESS(ROW()+(-6), COLUMN()+(1), 1))), 2)</f>
        <v>201.78</v>
      </c>
      <c r="I27" s="14">
        <f ca="1">ROUND(INDIRECT(ADDRESS(ROW()+(0), COLUMN()+(-3), 1))*INDIRECT(ADDRESS(ROW()+(0), COLUMN()+(-1), 1))/100, 2)</f>
        <v>4.04</v>
      </c>
      <c r="J27" s="14"/>
    </row>
    <row r="28" spans="1:10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205.82</v>
      </c>
      <c r="J28" s="26"/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 t="s">
        <v>61</v>
      </c>
      <c r="H31" s="27"/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>
        <v>112007</v>
      </c>
      <c r="H32" s="29"/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>
        <v>112007</v>
      </c>
      <c r="H34" s="33"/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>
        <v>1.07202e+006</v>
      </c>
      <c r="H35" s="29"/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>
        <v>172013</v>
      </c>
      <c r="H37" s="29"/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H25"/>
    <mergeCell ref="I25:J25"/>
    <mergeCell ref="A26:B26"/>
    <mergeCell ref="C26:D26"/>
    <mergeCell ref="E26:G26"/>
    <mergeCell ref="I26:J26"/>
    <mergeCell ref="A27:B27"/>
    <mergeCell ref="C27:D27"/>
    <mergeCell ref="F27:G27"/>
    <mergeCell ref="I27:J27"/>
    <mergeCell ref="A28:E28"/>
    <mergeCell ref="F28:H28"/>
    <mergeCell ref="I28:J28"/>
    <mergeCell ref="A31:E31"/>
    <mergeCell ref="G31:I31"/>
    <mergeCell ref="A32:E32"/>
    <mergeCell ref="G32:I32"/>
    <mergeCell ref="J32:J34"/>
    <mergeCell ref="A33:E33"/>
    <mergeCell ref="G33:I33"/>
    <mergeCell ref="A34:E34"/>
    <mergeCell ref="G34:I34"/>
    <mergeCell ref="A35:E35"/>
    <mergeCell ref="F35:F36"/>
    <mergeCell ref="G35:I36"/>
    <mergeCell ref="J35:J36"/>
    <mergeCell ref="A36:E36"/>
    <mergeCell ref="A37:E37"/>
    <mergeCell ref="F37:F38"/>
    <mergeCell ref="G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