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<sst xmlns="http://schemas.openxmlformats.org/spreadsheetml/2006/main" count="76" uniqueCount="76">
  <si>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</si>
  <si>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</si>
  <si>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</si>
  <si>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</si>
  <si>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(9+50+9)/600 (50) LM -, de 68 mm de gruix total, format per una estructura simple de perfils de xapa d'acer galvanitzat de 50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</si>
  <si>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</si>
  <si>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</si>
  <si>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</si>
  <si>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</si>
  <si>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</si>
  <si>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</si>
  <si>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</si>
  <si>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mt12psg041b</t>
  </si>
  <si>
    <t xml:space="preserve">m</t>
  </si>
  <si>
    <t xml:space="preserve">Banda autoadhesiva desolidaritzant d'escuma de poliuretà de cel·les tancades, de 3,2 mm d'espessor i 50 mm d'amplada, resistència tèrmica 0,10 m²K/W, conductivitat tèrmica 0,032 W/(mK).</t>
  </si>
  <si>
    <t xml:space="preserve">mt12psg070i</t>
  </si>
  <si>
    <t xml:space="preserve">m</t>
  </si>
  <si>
    <t xml:space="preserve">Canal de perfil d'acer galvanitzat de 50 mm d'amplada, segons UNE-EN 14195.</t>
  </si>
  <si>
    <t xml:space="preserve">mt12psg060i</t>
  </si>
  <si>
    <t xml:space="preserve">m</t>
  </si>
  <si>
    <t xml:space="preserve">Muntant de perfil d'acer galvanitzat de 50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</si>
  <si>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</si>
  <si>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</si>
  <si>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</si>
  <si>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mt12pho010o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</si>
  <si>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</si>
  <si>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1200x900 mm, amb les vores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</si>
  <si>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</si>
  <si>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</si>
  <si>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</si>
  <si>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</si>
  <si>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</si>
  <si>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</si>
  <si>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</si>
  <si>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</si>
  <si>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</si>
  <si>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</si>
  <si>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</si>
  <si>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</si>
  <si>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</si>
  <si>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</si>
  <si>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</si>
  <si>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</si>
  <si>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</si>
  <si>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</si>
  <si>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</si>
  <si>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</si>
  <si>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</si>
  <si>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</si>
  <si>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</si>
  <si>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</si>
  <si>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</si>
  <si>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</si>
  <si>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</si>
  <si>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</si>
  <si>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</si>
  <si>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</si>
  <si>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7,15€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</si>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</sst>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0.24</v>
      </c>
      <c r="J10" s="12">
        <f ca="1">ROUND(INDIRECT(ADDRESS(ROW()+(0), COLUMN()+(-3), 1))*INDIRECT(ADDRESS(ROW()+(0), COLUMN()+(-1), 1)), 2)</f>
        <v>0.29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2.71</v>
      </c>
      <c r="J11" s="12">
        <f ca="1">ROUND(INDIRECT(ADDRESS(ROW()+(0), COLUMN()+(-3), 1))*INDIRECT(ADDRESS(ROW()+(0), COLUMN()+(-1), 1)), 2)</f>
        <v>2.44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3.22</v>
      </c>
      <c r="J12" s="12">
        <f ca="1">ROUND(INDIRECT(ADDRESS(ROW()+(0), COLUMN()+(-3), 1))*INDIRECT(ADDRESS(ROW()+(0), COLUMN()+(-1), 1)), 2)</f>
        <v>6.92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28.57</v>
      </c>
      <c r="J14" s="12">
        <f ca="1">ROUND(INDIRECT(ADDRESS(ROW()+(0), COLUMN()+(-3), 1))*INDIRECT(ADDRESS(ROW()+(0), COLUMN()+(-1), 1)), 2)</f>
        <v>60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1.943</v>
      </c>
      <c r="H18" s="11"/>
      <c r="I18" s="12">
        <v>2.38</v>
      </c>
      <c r="J18" s="12">
        <f ca="1">ROUND(INDIRECT(ADDRESS(ROW()+(0), COLUMN()+(-3), 1))*INDIRECT(ADDRESS(ROW()+(0), COLUMN()+(-1), 1)), 2)</f>
        <v>4.62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77.79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1.143</v>
      </c>
      <c r="H23" s="11"/>
      <c r="I23" s="12">
        <v>29.34</v>
      </c>
      <c r="J23" s="12">
        <f ca="1">ROUND(INDIRECT(ADDRESS(ROW()+(0), COLUMN()+(-3), 1))*INDIRECT(ADDRESS(ROW()+(0), COLUMN()+(-1), 1)), 2)</f>
        <v>33.54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1.143</v>
      </c>
      <c r="H24" s="13"/>
      <c r="I24" s="14">
        <v>25.28</v>
      </c>
      <c r="J24" s="14">
        <f ca="1">ROUND(INDIRECT(ADDRESS(ROW()+(0), COLUMN()+(-3), 1))*INDIRECT(ADDRESS(ROW()+(0), COLUMN()+(-1), 1)), 2)</f>
        <v>28.9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62.44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140.23</v>
      </c>
      <c r="J27" s="14">
        <f ca="1">ROUND(INDIRECT(ADDRESS(ROW()+(0), COLUMN()+(-3), 1))*INDIRECT(ADDRESS(ROW()+(0), COLUMN()+(-1), 1))/100, 2)</f>
        <v>2.8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143.03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