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<sst xmlns="http://schemas.openxmlformats.org/spreadsheetml/2006/main" count="34" uniqueCount="34">
  <si>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</si>
  <si>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EPS010</t>
  </si>
  <si>
    <t xml:space="preserve">U</t>
  </si>
  <si>
    <t xml:space="preserve">Pilar prefabricat de formigó armat.</t>
  </si>
  <si>
    <r>
      <rPr>
        <sz val="8.25"/>
        <color rgb="FF000000"/>
        <rFont val="Arial"/>
        <family val="2"/>
      </rPr>
      <t xml:space="preserve">Pilar prefabricat de formigó armat de secció 35x35 cm, de 3 m d'altura lliure màxima, per acabat vist del formigó, amb armadura de 650 a 900 kN/m de capacitat mecànica, sense mènsules, per a encastar a la base. El preu no inclou el morter d'ompliment.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</si>
  <si>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</si>
  <si>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</si>
  <si>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</si>
  <si>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</si>
  <si>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</si>
  <si>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</si>
  <si>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</si>
  <si>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mt07pha010aaab</t>
  </si>
  <si>
    <t xml:space="preserve">U</t>
  </si>
  <si>
    <t xml:space="preserve">Pilar prefabricat de formigó armat de secció 35x35 cm, de 3 m d'altura lliure màxima, per acabat vist del formigó, amb armadura de 650 a 900 kN/m de capacitat mecànica, sense mènsules, per a encastar a la base.</t>
  </si>
  <si>
    <t xml:space="preserve">Subtotal materials:</t>
  </si>
  <si>
    <t xml:space="preserve">Equip i maquinària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</si>
  <si>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</si>
  <si>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</si>
  <si>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</si>
  <si>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</si>
  <si>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</si>
  <si>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mo046</t>
  </si>
  <si>
    <t xml:space="preserve">h</t>
  </si>
  <si>
    <t xml:space="preserve">Oficial 1ª muntador d'estructura prefabricada de formigó.</t>
  </si>
  <si>
    <t xml:space="preserve">mo093</t>
  </si>
  <si>
    <t xml:space="preserve">h</t>
  </si>
  <si>
    <t xml:space="preserve">Ajudant muntador d'estructura prefabricada de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</si>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</sst>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2.72" customWidth="1"/>
    <col min="4" max="4" width="6.63" customWidth="1"/>
    <col min="5" max="5" width="69.19" customWidth="1"/>
    <col min="6" max="6" width="14.4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151.4</v>
      </c>
      <c r="H10" s="14">
        <f ca="1">ROUND(INDIRECT(ADDRESS(ROW()+(0), COLUMN()+(-2), 1))*INDIRECT(ADDRESS(ROW()+(0), COLUMN()+(-1), 1)), 2)</f>
        <v>151.4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0.29</v>
      </c>
      <c r="G13" s="14">
        <v>75.04</v>
      </c>
      <c r="H13" s="14">
        <f ca="1">ROUND(INDIRECT(ADDRESS(ROW()+(0), COLUMN()+(-2), 1))*INDIRECT(ADDRESS(ROW()+(0), COLUMN()+(-1), 1)), 2)</f>
        <v>21.76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21.76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0.369</v>
      </c>
      <c r="G16" s="13">
        <v>28.39</v>
      </c>
      <c r="H16" s="13">
        <f ca="1">ROUND(INDIRECT(ADDRESS(ROW()+(0), COLUMN()+(-2), 1))*INDIRECT(ADDRESS(ROW()+(0), COLUMN()+(-1), 1)), 2)</f>
        <v>10.48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0.739</v>
      </c>
      <c r="G17" s="14">
        <v>25.25</v>
      </c>
      <c r="H17" s="14">
        <f ca="1">ROUND(INDIRECT(ADDRESS(ROW()+(0), COLUMN()+(-2), 1))*INDIRECT(ADDRESS(ROW()+(0), COLUMN()+(-1), 1)), 2)</f>
        <v>18.66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29.14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202.3</v>
      </c>
      <c r="H20" s="14">
        <f ca="1">ROUND(INDIRECT(ADDRESS(ROW()+(0), COLUMN()+(-2), 1))*INDIRECT(ADDRESS(ROW()+(0), COLUMN()+(-1), 1))/100, 2)</f>
        <v>4.05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206.35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