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<sst xmlns="http://schemas.openxmlformats.org/spreadsheetml/2006/main" count="56" uniqueCount="56">
  <si>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</si>
  <si>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</si>
  <si>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</si>
  <si>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</si>
  <si>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200 cm d'altura, amb 4 barres d'acer de 12 mm de diàmetre, acabat imitació fusta, amb una mà de lasur. Inclús formigó HA-25/B/20/XC2 per a reompliment del pilar, peça troncopiramidal per a recolzament, peça plana per a acabat superior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</si>
  <si>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</si>
  <si>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</si>
  <si>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</si>
  <si>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</si>
  <si>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</si>
  <si>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</si>
  <si>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</si>
  <si>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mt07pha080e</t>
  </si>
  <si>
    <t xml:space="preserve">U</t>
  </si>
  <si>
    <t xml:space="preserve">Pilar prefabricat de formigó armat, de 30x30 cm i secció buida, de 200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</si>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</sst>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106.7</v>
      </c>
      <c r="I13" s="12">
        <f ca="1">ROUND(INDIRECT(ADDRESS(ROW()+(0), COLUMN()+(-3), 1))*INDIRECT(ADDRESS(ROW()+(0), COLUMN()+(-1), 1)), 2)</f>
        <v>106.7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0.098</v>
      </c>
      <c r="G14" s="13"/>
      <c r="H14" s="14">
        <v>88.2</v>
      </c>
      <c r="I14" s="14">
        <f ca="1">ROUND(INDIRECT(ADDRESS(ROW()+(0), COLUMN()+(-3), 1))*INDIRECT(ADDRESS(ROW()+(0), COLUMN()+(-1), 1)), 2)</f>
        <v>8.64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638.11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0.261</v>
      </c>
      <c r="G17" s="13"/>
      <c r="H17" s="14">
        <v>54.88</v>
      </c>
      <c r="I17" s="14">
        <f ca="1">ROUND(INDIRECT(ADDRESS(ROW()+(0), COLUMN()+(-3), 1))*INDIRECT(ADDRESS(ROW()+(0), COLUMN()+(-1), 1)), 2)</f>
        <v>14.32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14.32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0.554</v>
      </c>
      <c r="G20" s="11"/>
      <c r="H20" s="12">
        <v>28.39</v>
      </c>
      <c r="I20" s="12">
        <f ca="1">ROUND(INDIRECT(ADDRESS(ROW()+(0), COLUMN()+(-3), 1))*INDIRECT(ADDRESS(ROW()+(0), COLUMN()+(-1), 1)), 2)</f>
        <v>15.73</v>
      </c>
      <c r="J20" s="12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0.886</v>
      </c>
      <c r="G21" s="13"/>
      <c r="H21" s="14">
        <v>25.25</v>
      </c>
      <c r="I21" s="14">
        <f ca="1">ROUND(INDIRECT(ADDRESS(ROW()+(0), COLUMN()+(-3), 1))*INDIRECT(ADDRESS(ROW()+(0), COLUMN()+(-1), 1)), 2)</f>
        <v>22.37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17">
        <f ca="1">ROUND(SUM(INDIRECT(ADDRESS(ROW()+(-1), COLUMN()+(0), 1)),INDIRECT(ADDRESS(ROW()+(-2), COLUMN()+(0), 1))), 2)</f>
        <v>38.1</v>
      </c>
      <c r="J22" s="17"/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COLUMN()+(1), 1)),INDIRECT(ADDRESS(ROW()+(-6), COLUMN()+(1), 1)),INDIRECT(ADDRESS(ROW()+(-9), COLUMN()+(1), 1))), 2)</f>
        <v>690.53</v>
      </c>
      <c r="I24" s="14">
        <f ca="1">ROUND(INDIRECT(ADDRESS(ROW()+(0), COLUMN()+(-3), 1))*INDIRECT(ADDRESS(ROW()+(0), COLUMN()+(-1), 1))/100, 2)</f>
        <v>13.81</v>
      </c>
      <c r="J24" s="14"/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704.34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882014</v>
      </c>
      <c r="H29" s="29">
        <v>882015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