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<sst xmlns="http://schemas.openxmlformats.org/spreadsheetml/2006/main" count="71" uniqueCount="71">
  <si>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</si>
  <si>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</si>
  <si>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</si>
  <si>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</si>
  <si>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20 cm de cantell, realitzada amb plaques alveolars prefabricades de formigó pretesat, de 20 cm de cantell i 120 cm d'amplada, amb moment flector últim de 17 kN·m/m, amb altura lliure de planta de fins a 3 m, recolzada directament sobre bigues de cantell o murs de càrrega; replé de juntes entre plaques alveolars i zones d'enllaç amb recolzaments, realitzats amb formigó HA-25/F/20/XC2 fabricat en central, i abocament amb cubilot, i acer B 500 S en zona de negatius, amb una quantia aproximada de 4 kg/m². Inclús peces d'acer UNE-EN 10025 S275JR tipus Omega, en posició invertida, laminat en calent, amb recobriment galvanitzat, 1 kg/m², per al recolzament de les plaques en els buits del forjat i filferro de lligar. El preu inclou l'elaboració de la ferralla (tall, doblegat i conformat d'elements) en taller industrial i el muntatge en el lloc definitiu de la seva col·locació en obra, però no inclou els suports ni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</si>
  <si>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</si>
  <si>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</si>
  <si>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</si>
  <si>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</si>
  <si>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</si>
  <si>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</si>
  <si>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</si>
  <si>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</si>
  <si>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</si>
  <si>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</si>
  <si>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</si>
  <si>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</si>
  <si>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</si>
  <si>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</si>
  <si>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</si>
  <si>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</si>
  <si>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</si>
  <si>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</si>
  <si>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</si>
  <si>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</si>
  <si>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</si>
  <si>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</si>
  <si>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</si>
  <si>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</si>
  <si>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</si>
  <si>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</si>
  <si>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</si>
  <si>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</si>
  <si>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</si>
  <si>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</si>
  <si>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</si>
  <si>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</si>
  <si>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</si>
  <si>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</si>
  <si>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</si>
  <si>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</si>
  <si>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</si>
  <si>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</si>
  <si>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</si>
  <si>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</si>
  <si>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</si>
  <si>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</si>
  <si>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</si>
  <si>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</si>
  <si>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</si>
  <si>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</si>
  <si>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</si>
  <si>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</si>
  <si>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</si>
  <si>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</si>
  <si>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</si>
  <si>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</si>
  <si>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</si>
  <si>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</si>
  <si>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</si>
  <si>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</si>
  <si>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</si>
  <si>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</si>
  <si>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</si>
  <si>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Productos prefabricados de hormigón. Placas alveolares.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</si>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</sst>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70.21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5.27</v>
      </c>
      <c r="J11" s="12">
        <f ca="1">ROUND(INDIRECT(ADDRESS(ROW()+(0), COLUMN()+(-4), 1))*INDIRECT(ADDRESS(ROW()+(0), COLUMN()+(-1), 1)), 2)</f>
        <v>5.27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92.2</v>
      </c>
      <c r="J14" s="14">
        <f ca="1">ROUND(INDIRECT(ADDRESS(ROW()+(0), COLUMN()+(-4), 1))*INDIRECT(ADDRESS(ROW()+(0), COLUMN()+(-1), 1)), 2)</f>
        <v>1.01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70.35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0.185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13.88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13.88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0.236</v>
      </c>
      <c r="G20" s="11"/>
      <c r="H20" s="11"/>
      <c r="I20" s="12">
        <v>28.39</v>
      </c>
      <c r="J20" s="12">
        <f ca="1">ROUND(INDIRECT(ADDRESS(ROW()+(0), COLUMN()+(-4), 1))*INDIRECT(ADDRESS(ROW()+(0), COLUMN()+(-1), 1)), 2)</f>
        <v>6.7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0.236</v>
      </c>
      <c r="G21" s="11"/>
      <c r="H21" s="11"/>
      <c r="I21" s="12">
        <v>25.25</v>
      </c>
      <c r="J21" s="12">
        <f ca="1">ROUND(INDIRECT(ADDRESS(ROW()+(0), COLUMN()+(-4), 1))*INDIRECT(ADDRESS(ROW()+(0), COLUMN()+(-1), 1)), 2)</f>
        <v>5.96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0.071</v>
      </c>
      <c r="G22" s="11"/>
      <c r="H22" s="11"/>
      <c r="I22" s="12">
        <v>28.39</v>
      </c>
      <c r="J22" s="12">
        <f ca="1">ROUND(INDIRECT(ADDRESS(ROW()+(0), COLUMN()+(-4), 1))*INDIRECT(ADDRESS(ROW()+(0), COLUMN()+(-1), 1)), 2)</f>
        <v>2.02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0.059</v>
      </c>
      <c r="G23" s="11"/>
      <c r="H23" s="11"/>
      <c r="I23" s="12">
        <v>25.25</v>
      </c>
      <c r="J23" s="12">
        <f ca="1">ROUND(INDIRECT(ADDRESS(ROW()+(0), COLUMN()+(-4), 1))*INDIRECT(ADDRESS(ROW()+(0), COLUMN()+(-1), 1)), 2)</f>
        <v>1.49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0.003</v>
      </c>
      <c r="G24" s="11"/>
      <c r="H24" s="11"/>
      <c r="I24" s="12">
        <v>28.39</v>
      </c>
      <c r="J24" s="12">
        <f ca="1">ROUND(INDIRECT(ADDRESS(ROW()+(0), COLUMN()+(-4), 1))*INDIRECT(ADDRESS(ROW()+(0), COLUMN()+(-1), 1)), 2)</f>
        <v>0.09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0.013</v>
      </c>
      <c r="G25" s="13"/>
      <c r="H25" s="13"/>
      <c r="I25" s="14">
        <v>25.25</v>
      </c>
      <c r="J25" s="14">
        <f ca="1">ROUND(INDIRECT(ADDRESS(ROW()+(0), COLUMN()+(-4), 1))*INDIRECT(ADDRESS(ROW()+(0), COLUMN()+(-1), 1)), 2)</f>
        <v>0.33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16.59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100.82</v>
      </c>
      <c r="J28" s="14">
        <f ca="1">ROUND(INDIRECT(ADDRESS(ROW()+(0), COLUMN()+(-4), 1))*INDIRECT(ADDRESS(ROW()+(0), COLUMN()+(-1), 1))/100, 2)</f>
        <v>2.02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102.84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