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<sst xmlns="http://schemas.openxmlformats.org/spreadsheetml/2006/main" count="35" uniqueCount="35">
  <si>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</si>
  <si>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EMI012</t>
  </si>
  <si>
    <t xml:space="preserve">m</t>
  </si>
  <si>
    <t xml:space="preserve">Acabat de cantonada arrodonida en mur estructural de bales de palla. Sistema CUT.</t>
  </si>
  <si>
    <r>
      <rPr>
        <sz val="8.25"/>
        <color rgb="FF000000"/>
        <rFont val="Arial"/>
        <family val="2"/>
      </rPr>
      <t xml:space="preserve">Acabat de cantonada arrodonida en mur estructural de bales de palla, sistema CUT, realitzat amb malla de triple torsió, hexagonal, 8x10-16, de filferro galvanitzat de 2,70 mm de diàmetre, fixada amb grapes als muntants de fusta, i replè del buit amb palla a pressió.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</si>
  <si>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</si>
  <si>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</si>
  <si>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</si>
  <si>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</si>
  <si>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</si>
  <si>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</si>
  <si>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</si>
  <si>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mt07ame510j</t>
  </si>
  <si>
    <t xml:space="preserve">m²</t>
  </si>
  <si>
    <t xml:space="preserve">Malla de triple torsió, hexagonal, 8x10-16, de filferro galvanitzat de 2,7 mm de diàmetre, per a protecció de talussos.</t>
  </si>
  <si>
    <t xml:space="preserve">mt15pdr300cc</t>
  </si>
  <si>
    <t xml:space="preserve">U</t>
  </si>
  <si>
    <t xml:space="preserve">Grapa, d'acer galvanitzat, de 10 mm d'altura; per a la fixació de malles de triple torsió.</t>
  </si>
  <si>
    <t xml:space="preserve">mt07emi010a</t>
  </si>
  <si>
    <t xml:space="preserve">U</t>
  </si>
  <si>
    <t xml:space="preserve">Bala de palla d'arròs, blat i sègol, de 37x47x120 cm, densitat entre 115 i 120 kg/m³ i una humitat relativa menor de 15%, sense llavors, embalada mecànicament amb cordons de lligat amb càrrega de ruptura &gt; 120 kPa, Euroclasse E de reacció al foc segons UNE-EN 13501-1.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</si>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</sst>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6.46" customWidth="1"/>
    <col min="4" max="4" width="76.84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0.3</v>
      </c>
      <c r="F10" s="12">
        <v>2.66</v>
      </c>
      <c r="G10" s="12">
        <f ca="1">ROUND(INDIRECT(ADDRESS(ROW()+(0), COLUMN()+(-2), 1))*INDIRECT(ADDRESS(ROW()+(0), COLUMN()+(-1), 1)), 2)</f>
        <v>0.8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14</v>
      </c>
      <c r="F11" s="12">
        <v>0.02</v>
      </c>
      <c r="G11" s="12">
        <f ca="1">ROUND(INDIRECT(ADDRESS(ROW()+(0), COLUMN()+(-2), 1))*INDIRECT(ADDRESS(ROW()+(0), COLUMN()+(-1), 1)), 2)</f>
        <v>0.28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0.8</v>
      </c>
      <c r="F12" s="14">
        <v>2.1</v>
      </c>
      <c r="G12" s="14">
        <f ca="1">ROUND(INDIRECT(ADDRESS(ROW()+(0), COLUMN()+(-2), 1))*INDIRECT(ADDRESS(ROW()+(0), COLUMN()+(-1), 1)), 2)</f>
        <v>1.68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2.76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0.222</v>
      </c>
      <c r="F15" s="12">
        <v>29.64</v>
      </c>
      <c r="G15" s="12">
        <f ca="1">ROUND(INDIRECT(ADDRESS(ROW()+(0), COLUMN()+(-2), 1))*INDIRECT(ADDRESS(ROW()+(0), COLUMN()+(-1), 1)), 2)</f>
        <v>6.58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0.222</v>
      </c>
      <c r="F16" s="14">
        <v>26.36</v>
      </c>
      <c r="G16" s="14">
        <f ca="1">ROUND(INDIRECT(ADDRESS(ROW()+(0), COLUMN()+(-2), 1))*INDIRECT(ADDRESS(ROW()+(0), COLUMN()+(-1), 1)), 2)</f>
        <v>5.85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12.43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15.19</v>
      </c>
      <c r="G19" s="14">
        <f ca="1">ROUND(INDIRECT(ADDRESS(ROW()+(0), COLUMN()+(-2), 1))*INDIRECT(ADDRESS(ROW()+(0), COLUMN()+(-1), 1))/100, 2)</f>
        <v>0.3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15.49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