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<sst xmlns="http://schemas.openxmlformats.org/spreadsheetml/2006/main" count="37" uniqueCount="37">
  <si>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</si>
  <si>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EMC015</t>
  </si>
  <si>
    <t xml:space="preserve">m³</t>
  </si>
  <si>
    <t xml:space="preserve">Encavallada lleugera, de fusta serrada.</t>
  </si>
  <si>
    <r>
      <rPr>
        <sz val="8.25"/>
        <color rgb="FF000000"/>
        <rFont val="Arial"/>
        <family val="2"/>
      </rPr>
      <t xml:space="preserve">Encavallada lleugera de 6 m de llum, pendent 30%, formada per elements de fusta serrada de pi silvestre (Pinus sylvestris) procedent d'Espanya amb certificat PEFC, de 70x70 mm de secció, classe resistent C18 segons UNE-EN 338 i UNE-EN 1912, qualitat estructural ME-2 segons UNE 56544; per a classe d'ús 1 segons UNE-EN 335, amb protecció davant d'agents biòtics que es correspon amb la classe de penetració NP1 segons UNE-EN 351-1, amb acabat raspallat; connexions amb ferraments d'acer galvanitzat tipus DX51D+Z275N i cargols rosca-xapa d'acer zincat, per a encaix d'estructures de fusta; separació entre encavallades fins a 5 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</si>
  <si>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</si>
  <si>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</si>
  <si>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</si>
  <si>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</si>
  <si>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</si>
  <si>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</si>
  <si>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</si>
  <si>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mt07mee100dai1baa</t>
  </si>
  <si>
    <t xml:space="preserve">m³</t>
  </si>
  <si>
    <t xml:space="preserve">Fusta serrada de pi silvestre (Pinus sylvestris) procedent d'Espanya amb certificat PEFC, per a encavallades lleugeres, de fins a 5 m de longitud, de 70x70 mm de secció, classe resistent C18 segons UNE-EN 338 i UNE-EN 1912, qualitat estructural ME-2 segons UNE 56544; per a classe d'ús 1 segons UNE-EN 335, amb protecció davant d'agents biòtics que es correspon amb la classe de penetració NP1 segons UNE-EN 351-1, amb acabat raspallat.</t>
  </si>
  <si>
    <t xml:space="preserve">mt07emr511a</t>
  </si>
  <si>
    <t xml:space="preserve">kg</t>
  </si>
  <si>
    <t xml:space="preserve">Ferraments d'acer galvanitzat tipus DX51D+Z275N i cargols rosca-xapa d'acer zincat, per a encaix d'estructures de fusta, per a classes de servei 1 i 2 segons UNE-EN 1995-1-1.</t>
  </si>
  <si>
    <t xml:space="preserve">Subtotal materials:</t>
  </si>
  <si>
    <t xml:space="preserve">Equip i maquinària</t>
  </si>
  <si>
    <t xml:space="preserve">mq07gte010b</t>
  </si>
  <si>
    <t xml:space="preserve">h</t>
  </si>
  <si>
    <t xml:space="preserve">Grua autopropulsada de braç telescòpic amb una capacitat d'elevació de 20 t i 20 m d'altura màxima de treball.</t>
  </si>
  <si>
    <t xml:space="preserve">Subtotal equip i maquinària: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</si>
  <si>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</si>
  <si>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</si>
  <si>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</si>
  <si>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</si>
  <si>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</si>
  <si>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</si>
  <si>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</si>
  <si>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</si>
  <si>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</si>
  <si>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</si>
  <si>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</si>
  <si>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302,21€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</si>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</sst>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6.63" customWidth="1"/>
    <col min="5" max="5" width="66.47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654.84</v>
      </c>
      <c r="H10" s="12">
        <f ca="1">ROUND(INDIRECT(ADDRESS(ROW()+(0), COLUMN()+(-2), 1))*INDIRECT(ADDRESS(ROW()+(0), COLUMN()+(-1), 1)), 2)</f>
        <v>654.84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11.4</v>
      </c>
      <c r="H11" s="14">
        <f ca="1">ROUND(INDIRECT(ADDRESS(ROW()+(0), COLUMN()+(-2), 1))*INDIRECT(ADDRESS(ROW()+(0), COLUMN()+(-1), 1)), 2)</f>
        <v>28.5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683.34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6.607</v>
      </c>
      <c r="G14" s="14">
        <v>63.84</v>
      </c>
      <c r="H14" s="14">
        <f ca="1">ROUND(INDIRECT(ADDRESS(ROW()+(0), COLUMN()+(-2), 1))*INDIRECT(ADDRESS(ROW()+(0), COLUMN()+(-1), 1)), 2)</f>
        <v>421.79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421.79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15.435</v>
      </c>
      <c r="G17" s="12">
        <v>28.39</v>
      </c>
      <c r="H17" s="12">
        <f ca="1">ROUND(INDIRECT(ADDRESS(ROW()+(0), COLUMN()+(-2), 1))*INDIRECT(ADDRESS(ROW()+(0), COLUMN()+(-1), 1)), 2)</f>
        <v>438.2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7.902</v>
      </c>
      <c r="G18" s="14">
        <v>25.25</v>
      </c>
      <c r="H18" s="14">
        <f ca="1">ROUND(INDIRECT(ADDRESS(ROW()+(0), COLUMN()+(-2), 1))*INDIRECT(ADDRESS(ROW()+(0), COLUMN()+(-1), 1)), 2)</f>
        <v>199.53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637.73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1742.86</v>
      </c>
      <c r="H21" s="14">
        <f ca="1">ROUND(INDIRECT(ADDRESS(ROW()+(0), COLUMN()+(-2), 1))*INDIRECT(ADDRESS(ROW()+(0), COLUMN()+(-1), 1))/100, 2)</f>
        <v>34.86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1777.72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