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<sst xmlns="http://schemas.openxmlformats.org/spreadsheetml/2006/main" count="32" uniqueCount="32">
  <si>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</si>
  <si>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</si>
  <si>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</t>
  </si>
  <si>
    <t xml:space="preserve">Ancoratge químic estructural sobre formigó, mitjançant ampolla química.</t>
  </si>
  <si>
    <r>
      <rPr>
        <sz val="8.25"/>
        <color rgb="FF000000"/>
        <rFont val="Arial"/>
        <family val="2"/>
      </rPr>
      <t xml:space="preserve">Ancoratge químic estructural realitzat sobre formigó de resistència característica mínima 20 N/mm², mitjançant perforació de 10 mm de diàmetre i 85 mm de profunditat en l'interior del qual s'allotjarà una ampolla de resina de vinilèster lliure d'estirè, amb sorra de quars o corindó i posterior inserció de vareta roscada amb femella i volandera d'acer galvanitzat qualitat 5.8, segons UNE-EN ISO 898-1, de 8 mm de diàmetre i 110 mm de longitud.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</si>
  <si>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</si>
  <si>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</si>
  <si>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</si>
  <si>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</si>
  <si>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</si>
  <si>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</si>
  <si>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</si>
  <si>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mt26reh102a</t>
  </si>
  <si>
    <t xml:space="preserve">U</t>
  </si>
  <si>
    <t xml:space="preserve">Ampolla de resina de vinilèster d'alta resistència, lliure d'estirè, de 8 mm de diàmetre, a base de metacrilat de uretà, enduridor i sorra de quars o corindó, per a l'execució d'ancoratges químics estructurals.</t>
  </si>
  <si>
    <t xml:space="preserve">mt26reh305aa</t>
  </si>
  <si>
    <t xml:space="preserve">U</t>
  </si>
  <si>
    <t xml:space="preserve">Ancoratge compost per vareta roscada d'acer galvanitzat qualitat 5.8, segons UNE-EN ISO 898-1 de 8 mm de diàmetre, i 110 mm de longitud, femella i volandera, per a fixacions sobre estructures de formigó.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</si>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</sst>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46" customWidth="1"/>
    <col min="4" max="4" width="76.84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2.53</v>
      </c>
      <c r="G10" s="12">
        <f ca="1">ROUND(INDIRECT(ADDRESS(ROW()+(0), COLUMN()+(-2), 1))*INDIRECT(ADDRESS(ROW()+(0), COLUMN()+(-1), 1)), 2)</f>
        <v>2.53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0.96</v>
      </c>
      <c r="G11" s="14">
        <f ca="1">ROUND(INDIRECT(ADDRESS(ROW()+(0), COLUMN()+(-2), 1))*INDIRECT(ADDRESS(ROW()+(0), COLUMN()+(-1), 1)), 2)</f>
        <v>0.96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3.49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0.126</v>
      </c>
      <c r="F14" s="12">
        <v>28.42</v>
      </c>
      <c r="G14" s="12">
        <f ca="1">ROUND(INDIRECT(ADDRESS(ROW()+(0), COLUMN()+(-2), 1))*INDIRECT(ADDRESS(ROW()+(0), COLUMN()+(-1), 1)), 2)</f>
        <v>3.58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0.126</v>
      </c>
      <c r="F15" s="14">
        <v>24.59</v>
      </c>
      <c r="G15" s="14">
        <f ca="1">ROUND(INDIRECT(ADDRESS(ROW()+(0), COLUMN()+(-2), 1))*INDIRECT(ADDRESS(ROW()+(0), COLUMN()+(-1), 1)), 2)</f>
        <v>3.1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6.68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10.17</v>
      </c>
      <c r="G18" s="14">
        <f ca="1">ROUND(INDIRECT(ADDRESS(ROW()+(0), COLUMN()+(-2), 1))*INDIRECT(ADDRESS(ROW()+(0), COLUMN()+(-1), 1))/100, 2)</f>
        <v>0.2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10.37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