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<sst xmlns="http://schemas.openxmlformats.org/spreadsheetml/2006/main" count="68" uniqueCount="68">
  <si>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</si>
  <si>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</si>
  <si>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</si>
  <si>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Llosa d'escala.</t>
  </si>
  <si>
    <r>
      <rPr>
        <sz val="8.25"/>
        <color rgb="FF000000"/>
        <rFont val="Arial"/>
        <family val="2"/>
      </rPr>
      <t xml:space="preserve">Llosa d'escala de formigó armat de 15 cm d'espessor, amb esglaonat de formigó, realitzada amb formigó HA-25/F/20/XC2 fabricat en central, i abocament amb cubilot, i acer UNE-EN 10080 B 500 S, amb una quantia aproximada de 18 kg/m²; muntatge i desmuntatge de sistema d'encofrat, amb acabat tipus industrial per revestir a la seva cara inferior i laterals, en planta de fins a 3 m d'altura lliure, format per: superfície encofrant de taulons de fusta de pi, amortitzables en 10 usos, estructura suport horitzontal de taulons de fusta de pi, amortitzables en 10 usos i estructura suport vertical de puntals metàl·lics, amortitzables en 150 usos. Inclús filferro de lligar, separadors i líquid desencofrant,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</si>
  <si>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</si>
  <si>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</si>
  <si>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</si>
  <si>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</si>
  <si>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</si>
  <si>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</si>
  <si>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</si>
  <si>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</si>
  <si>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</si>
  <si>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</si>
  <si>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mt08eve020</t>
  </si>
  <si>
    <t xml:space="preserve">m²</t>
  </si>
  <si>
    <t xml:space="preserve">Sistema d'encofrat per a formació d'esglaonat en lloses inclinades d'escala de formigó armat, amb puntals i taulers de fusta.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</si>
  <si>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</si>
  <si>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</si>
  <si>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</si>
  <si>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</si>
  <si>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</si>
  <si>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</si>
  <si>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</si>
  <si>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</si>
  <si>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</si>
  <si>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</si>
  <si>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</si>
  <si>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</si>
  <si>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mt07aco020e</t>
  </si>
  <si>
    <t xml:space="preserve">U</t>
  </si>
  <si>
    <t xml:space="preserve">Separador homologat per lloses d'escala.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</si>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</sst>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02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</v>
      </c>
      <c r="G10" s="12">
        <v>6.32</v>
      </c>
      <c r="H10" s="12">
        <f ca="1">ROUND(INDIRECT(ADDRESS(ROW()+(0), COLUMN()+(-2), 1))*INDIRECT(ADDRESS(ROW()+(0), COLUMN()+(-1), 1)), 2)</f>
        <v>4.74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17.4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19.25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18</v>
      </c>
      <c r="G17" s="12">
        <v>1.6</v>
      </c>
      <c r="H17" s="12">
        <f ca="1">ROUND(INDIRECT(ADDRESS(ROW()+(0), COLUMN()+(-2), 1))*INDIRECT(ADDRESS(ROW()+(0), COLUMN()+(-1), 1)), 2)</f>
        <v>28.8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0.27</v>
      </c>
      <c r="G18" s="12">
        <v>1.5</v>
      </c>
      <c r="H18" s="12">
        <f ca="1">ROUND(INDIRECT(ADDRESS(ROW()+(0), COLUMN()+(-2), 1))*INDIRECT(ADDRESS(ROW()+(0), COLUMN()+(-1), 1)), 2)</f>
        <v>0.41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0.242</v>
      </c>
      <c r="G19" s="14">
        <v>92.2</v>
      </c>
      <c r="H19" s="14">
        <f ca="1">ROUND(INDIRECT(ADDRESS(ROW()+(0), COLUMN()+(-2), 1))*INDIRECT(ADDRESS(ROW()+(0), COLUMN()+(-1), 1)), 2)</f>
        <v>22.31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61.79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1.255</v>
      </c>
      <c r="G22" s="12">
        <v>28.39</v>
      </c>
      <c r="H22" s="12">
        <f ca="1">ROUND(INDIRECT(ADDRESS(ROW()+(0), COLUMN()+(-2), 1))*INDIRECT(ADDRESS(ROW()+(0), COLUMN()+(-1), 1)), 2)</f>
        <v>35.63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1.255</v>
      </c>
      <c r="G23" s="12">
        <v>25.25</v>
      </c>
      <c r="H23" s="12">
        <f ca="1">ROUND(INDIRECT(ADDRESS(ROW()+(0), COLUMN()+(-2), 1))*INDIRECT(ADDRESS(ROW()+(0), COLUMN()+(-1), 1)), 2)</f>
        <v>31.69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0.399</v>
      </c>
      <c r="G24" s="12">
        <v>28.39</v>
      </c>
      <c r="H24" s="12">
        <f ca="1">ROUND(INDIRECT(ADDRESS(ROW()+(0), COLUMN()+(-2), 1))*INDIRECT(ADDRESS(ROW()+(0), COLUMN()+(-1), 1)), 2)</f>
        <v>11.33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0.399</v>
      </c>
      <c r="G25" s="12">
        <v>25.25</v>
      </c>
      <c r="H25" s="12">
        <f ca="1">ROUND(INDIRECT(ADDRESS(ROW()+(0), COLUMN()+(-2), 1))*INDIRECT(ADDRESS(ROW()+(0), COLUMN()+(-1), 1)), 2)</f>
        <v>10.07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0.083</v>
      </c>
      <c r="G26" s="12">
        <v>28.39</v>
      </c>
      <c r="H26" s="12">
        <f ca="1">ROUND(INDIRECT(ADDRESS(ROW()+(0), COLUMN()+(-2), 1))*INDIRECT(ADDRESS(ROW()+(0), COLUMN()+(-1), 1)), 2)</f>
        <v>2.36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0.335</v>
      </c>
      <c r="G27" s="14">
        <v>25.25</v>
      </c>
      <c r="H27" s="14">
        <f ca="1">ROUND(INDIRECT(ADDRESS(ROW()+(0), COLUMN()+(-2), 1))*INDIRECT(ADDRESS(ROW()+(0), COLUMN()+(-1), 1)), 2)</f>
        <v>8.46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99.54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161.33</v>
      </c>
      <c r="H30" s="14">
        <f ca="1">ROUND(INDIRECT(ADDRESS(ROW()+(0), COLUMN()+(-2), 1))*INDIRECT(ADDRESS(ROW()+(0), COLUMN()+(-1), 1))/100, 2)</f>
        <v>3.23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164.56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