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<sst xmlns="http://schemas.openxmlformats.org/spreadsheetml/2006/main" count="42" uniqueCount="42">
  <si>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</si>
  <si>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EFY036</t>
  </si>
  <si>
    <t xml:space="preserve">m²</t>
  </si>
  <si>
    <t xml:space="preserve">Reparació estructural de murs de fàbrica, amb morter de ciment.</t>
  </si>
  <si>
    <r>
      <rPr>
        <sz val="8.25"/>
        <color rgb="FF000000"/>
        <rFont val="Arial"/>
        <family val="2"/>
      </rPr>
      <t xml:space="preserve">Reparació estructural de mur de fàbrica amb morter cimentós bicomponent reforçat amb fibres, color gris, aplicat manualment, amb acabat llis, en dues capes, de 10 mm de gruix total; reforçat amb malla de fibra de vidre antiàlcalis, amb un contingut mínim de zirconi del 17%, de 12,7x12,7 mm de llum de malla i de 125 g/m² de massa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</si>
  <si>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</si>
  <si>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</si>
  <si>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</si>
  <si>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</si>
  <si>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</si>
  <si>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</si>
  <si>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</si>
  <si>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mt09rem070e</t>
  </si>
  <si>
    <t xml:space="preserve">m²</t>
  </si>
  <si>
    <t xml:space="preserve">Malla de fibra de vidre antiàlcalis, amb un contingut mínim de zirconi del 17%, de 12,7x12,7 mm de llum de malla, de 125 g/m² de massa superficial i de 0,45x25 m, per armar morters.</t>
  </si>
  <si>
    <t xml:space="preserve">mt09rem060f</t>
  </si>
  <si>
    <t xml:space="preserve">kg</t>
  </si>
  <si>
    <t xml:space="preserve">Morter cimentós bicomponent reforçat amb fibres, color gris, compost de ciments d'alta resistència, àrids seleccionats, additius especials i polímers sintètics en dispersió aquosa, permeable al vapor d'aigua i d'alta resistència mecànica i alta ductilitat, per a aplicar amb plana o paleta, previ pastat amb aigua, classe R2 segons UNE-EN 1504-3.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</si>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</sst>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5.10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21.16</v>
      </c>
      <c r="J10" s="12">
        <f ca="1">ROUND(INDIRECT(ADDRESS(ROW()+(0), COLUMN()+(-3), 1))*INDIRECT(ADDRESS(ROW()+(0), COLUMN()+(-1), 1)), 2)</f>
        <v>23.28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18.5</v>
      </c>
      <c r="H11" s="13"/>
      <c r="I11" s="14">
        <v>2.26</v>
      </c>
      <c r="J11" s="14">
        <f ca="1">ROUND(INDIRECT(ADDRESS(ROW()+(0), COLUMN()+(-3), 1))*INDIRECT(ADDRESS(ROW()+(0), COLUMN()+(-1), 1)), 2)</f>
        <v>41.81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65.09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0.325</v>
      </c>
      <c r="H14" s="11"/>
      <c r="I14" s="12">
        <v>28.42</v>
      </c>
      <c r="J14" s="12">
        <f ca="1">ROUND(INDIRECT(ADDRESS(ROW()+(0), COLUMN()+(-3), 1))*INDIRECT(ADDRESS(ROW()+(0), COLUMN()+(-1), 1)), 2)</f>
        <v>9.24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0.325</v>
      </c>
      <c r="H15" s="13"/>
      <c r="I15" s="14">
        <v>23.81</v>
      </c>
      <c r="J15" s="14">
        <f ca="1">ROUND(INDIRECT(ADDRESS(ROW()+(0), COLUMN()+(-3), 1))*INDIRECT(ADDRESS(ROW()+(0), COLUMN()+(-1), 1)), 2)</f>
        <v>7.74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16.98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82.07</v>
      </c>
      <c r="J18" s="14">
        <f ca="1">ROUND(INDIRECT(ADDRESS(ROW()+(0), COLUMN()+(-3), 1))*INDIRECT(ADDRESS(ROW()+(0), COLUMN()+(-1), 1))/100, 2)</f>
        <v>1.64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83.71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