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<sst xmlns="http://schemas.openxmlformats.org/spreadsheetml/2006/main" count="62" uniqueCount="62">
  <si>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</si>
  <si>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EFR010</t>
  </si>
  <si>
    <t xml:space="preserve">U</t>
  </si>
  <si>
    <t xml:space="preserve">Arc de fàbrica de maó ceràmic.</t>
  </si>
  <si>
    <r>
      <rPr>
        <sz val="8.25"/>
        <color rgb="FF000000"/>
        <rFont val="Arial"/>
        <family val="2"/>
      </rPr>
      <t xml:space="preserve">Arc estructural de mig punt, amb una cara vista, de 90 cm de llum lliure i 45 cm de fletxa, 13,5 cm d'espessor i 28 cm d'ample, realitzat amb maó ceràmic cara vista calat clínquer, color vermell, 28x13,5x5 cm, junt renfonsada, rebut amb morter de ciment industrial, color gris, M-5, subministrat a granel; muntatge i desmuntatge de cintres i estintolaments.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</si>
  <si>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</si>
  <si>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</si>
  <si>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</si>
  <si>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</si>
  <si>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</si>
  <si>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</si>
  <si>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</si>
  <si>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</si>
  <si>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</si>
  <si>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</si>
  <si>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</si>
  <si>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</si>
  <si>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</si>
  <si>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</si>
  <si>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</si>
  <si>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</si>
  <si>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mt08cim010aa</t>
  </si>
  <si>
    <t xml:space="preserve">m²</t>
  </si>
  <si>
    <t xml:space="preserve">Cintra de fusta de pi, dimensionada per suportar una càrrega màxima de treball de 200 kg/m², per a formació d'arc estructural de mig punt.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</si>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</sst>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.14" customWidth="1"/>
    <col min="4" max="4" width="72.59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24</v>
      </c>
      <c r="F10" s="11"/>
      <c r="G10" s="11"/>
      <c r="H10" s="12">
        <v>0.6</v>
      </c>
      <c r="I10" s="12">
        <f ca="1">ROUND(INDIRECT(ADDRESS(ROW()+(0), COLUMN()+(-4), 1))*INDIRECT(ADDRESS(ROW()+(0), COLUMN()+(-1), 1)), 2)</f>
        <v>14.4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0.009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0.45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0.396</v>
      </c>
      <c r="F13" s="13"/>
      <c r="G13" s="13"/>
      <c r="H13" s="14">
        <v>76.5</v>
      </c>
      <c r="I13" s="14">
        <f ca="1">ROUND(INDIRECT(ADDRESS(ROW()+(0), COLUMN()+(-4), 1))*INDIRECT(ADDRESS(ROW()+(0), COLUMN()+(-1), 1)), 2)</f>
        <v>30.29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45.15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0.042</v>
      </c>
      <c r="F16" s="13"/>
      <c r="G16" s="13"/>
      <c r="H16" s="14">
        <v>1.94</v>
      </c>
      <c r="I16" s="14">
        <f ca="1">ROUND(INDIRECT(ADDRESS(ROW()+(0), COLUMN()+(-4), 1))*INDIRECT(ADDRESS(ROW()+(0), COLUMN()+(-1), 1)), 2)</f>
        <v>0.08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0.08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1.704</v>
      </c>
      <c r="F19" s="11"/>
      <c r="G19" s="11"/>
      <c r="H19" s="12">
        <v>28.42</v>
      </c>
      <c r="I19" s="12">
        <f ca="1">ROUND(INDIRECT(ADDRESS(ROW()+(0), COLUMN()+(-4), 1))*INDIRECT(ADDRESS(ROW()+(0), COLUMN()+(-1), 1)), 2)</f>
        <v>48.43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0.85</v>
      </c>
      <c r="F20" s="11"/>
      <c r="G20" s="11"/>
      <c r="H20" s="12">
        <v>23.81</v>
      </c>
      <c r="I20" s="12">
        <f ca="1">ROUND(INDIRECT(ADDRESS(ROW()+(0), COLUMN()+(-4), 1))*INDIRECT(ADDRESS(ROW()+(0), COLUMN()+(-1), 1)), 2)</f>
        <v>20.24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0.418</v>
      </c>
      <c r="F21" s="11"/>
      <c r="G21" s="11"/>
      <c r="H21" s="12">
        <v>28.92</v>
      </c>
      <c r="I21" s="12">
        <f ca="1">ROUND(INDIRECT(ADDRESS(ROW()+(0), COLUMN()+(-4), 1))*INDIRECT(ADDRESS(ROW()+(0), COLUMN()+(-1), 1)), 2)</f>
        <v>12.09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0.209</v>
      </c>
      <c r="F22" s="13"/>
      <c r="G22" s="13"/>
      <c r="H22" s="14">
        <v>25.48</v>
      </c>
      <c r="I22" s="14">
        <f ca="1">ROUND(INDIRECT(ADDRESS(ROW()+(0), COLUMN()+(-4), 1))*INDIRECT(ADDRESS(ROW()+(0), COLUMN()+(-1), 1)), 2)</f>
        <v>5.33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86.09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1)),INDIRECT(ADDRESS(ROW()+(-11), COLUMN()+(1), 1))), 2)</f>
        <v>131.32</v>
      </c>
      <c r="I25" s="14">
        <f ca="1">ROUND(INDIRECT(ADDRESS(ROW()+(0), COLUMN()+(-4), 1))*INDIRECT(ADDRESS(ROW()+(0), COLUMN()+(-1), 1))/100, 2)</f>
        <v>2.63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1)),INDIRECT(ADDRESS(ROW()+(-12), COLUMN()+(0), 1))), 2)</f>
        <v>133.95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1.06202e+006</v>
      </c>
      <c r="G30" s="29">
        <v>1.06202e+006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1.18202e+006</v>
      </c>
      <c r="G32" s="29">
        <v>1.18202e+006</v>
      </c>
      <c r="H32" s="29"/>
      <c r="I32" s="29" t="s">
        <v>57</v>
      </c>
    </row>
    <row r="33" spans="1:9" ht="13.50" thickBot="1" customHeight="1">
      <c r="A33" s="30" t="s">
        <v>58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</sheetData>
  <mergeCells count="5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