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<sst xmlns="http://schemas.openxmlformats.org/spreadsheetml/2006/main" count="51" uniqueCount="51">
  <si>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</si>
  <si>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ECS040</t>
  </si>
  <si>
    <t xml:space="preserve">m</t>
  </si>
  <si>
    <t xml:space="preserve">Escopidor.</t>
  </si>
  <si>
    <r>
      <rPr>
        <sz val="8.25"/>
        <color rgb="FF000000"/>
        <rFont val="Arial"/>
        <family val="2"/>
      </rPr>
      <t xml:space="preserve">Escopidor de granit Gris Mondariz de secció rectangular llaurada de 10x20 cm, acabat serrat en les cares vistes, amb els cantells matats, rebut amb morter de calç industrial, color Natural, M-5, subministrat en sacs, per a formació de buit en mur de cantería,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</si>
  <si>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</si>
  <si>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</si>
  <si>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</si>
  <si>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</si>
  <si>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</si>
  <si>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</si>
  <si>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</si>
  <si>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mt06jdl020ka</t>
  </si>
  <si>
    <t xml:space="preserve">m</t>
  </si>
  <si>
    <t xml:space="preserve">Escopidor de granit Gris Mondariz de secció rectangular llaurada de 10x20 cm, acabat serrat en les cares vistes, amb els cantells matats, segons UNE-EN 771-6.</t>
  </si>
  <si>
    <t xml:space="preserve">mt08aaa010a</t>
  </si>
  <si>
    <t xml:space="preserve">m³</t>
  </si>
  <si>
    <t xml:space="preserve">Aigua.</t>
  </si>
  <si>
    <t xml:space="preserve">mt09mcu010aab</t>
  </si>
  <si>
    <t xml:space="preserve">t</t>
  </si>
  <si>
    <t xml:space="preserve">Morter industrial per a obra de paleta, de calç, color Natural,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</si>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</sst>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250.96</v>
      </c>
      <c r="J12" s="12">
        <f ca="1">ROUND(INDIRECT(ADDRESS(ROW()+(0), COLUMN()+(-3), 1))*INDIRECT(ADDRESS(ROW()+(0), COLUMN()+(-1), 1)), 2)</f>
        <v>4.52</v>
      </c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22.31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0.327</v>
      </c>
      <c r="H16" s="11"/>
      <c r="I16" s="12">
        <v>28.42</v>
      </c>
      <c r="J16" s="12">
        <f ca="1">ROUND(INDIRECT(ADDRESS(ROW()+(0), COLUMN()+(-3), 1))*INDIRECT(ADDRESS(ROW()+(0), COLUMN()+(-1), 1)), 2)</f>
        <v>9.29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0.397</v>
      </c>
      <c r="H17" s="13"/>
      <c r="I17" s="14">
        <v>25.28</v>
      </c>
      <c r="J17" s="14">
        <f ca="1">ROUND(INDIRECT(ADDRESS(ROW()+(0), COLUMN()+(-3), 1))*INDIRECT(ADDRESS(ROW()+(0), COLUMN()+(-1), 1)), 2)</f>
        <v>10.04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19.33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41.64</v>
      </c>
      <c r="J20" s="14">
        <f ca="1">ROUND(INDIRECT(ADDRESS(ROW()+(0), COLUMN()+(-3), 1))*INDIRECT(ADDRESS(ROW()+(0), COLUMN()+(-1), 1))/100, 2)</f>
        <v>0.83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42.47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