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<sst xmlns="http://schemas.openxmlformats.org/spreadsheetml/2006/main" count="29" uniqueCount="29">
  <si>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</si>
  <si>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EAT030</t>
  </si>
  <si>
    <t xml:space="preserve">kg</t>
  </si>
  <si>
    <t xml:space="preserve">Acero en corretges metàl·liques.</t>
  </si>
  <si>
    <r>
      <rPr>
        <sz val="8.25"/>
        <color rgb="FF000000"/>
        <rFont val="Arial"/>
        <family val="2"/>
      </rPr>
      <t xml:space="preserve">Acer UNE-EN 10162 S235JRC, en corretges metàl·liques formades per peces simples de perfils conformats en fred de les sèries omega, L, U, C o Z, acabat galvanitzat, fixades a les encavallades amb unions cargolades en obra. El preu inclou els cargols, els talls, les escapçadures, les peces especials, els casquets i els elements auxiliars de muntatge, però no inclou la xapa o panell que actuarà com coberta.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</si>
  <si>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</si>
  <si>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</si>
  <si>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</si>
  <si>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</si>
  <si>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</si>
  <si>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</si>
  <si>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</si>
  <si>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mt07ali010a</t>
  </si>
  <si>
    <t xml:space="preserve">kg</t>
  </si>
  <si>
    <t xml:space="preserve">Acer UNE-EN 10162 S235JRC, per a corretja formada per peça simple, en perfils conformats en fred de les sèries omega, L, U, C o Z, galvanitzat, inclús accessoris, cargolam i elements d'ancoratge.</t>
  </si>
  <si>
    <t xml:space="preserve">Subtotal materials:</t>
  </si>
  <si>
    <t xml:space="preserve">Mà d'obra</t>
  </si>
  <si>
    <t xml:space="preserve">mo047</t>
  </si>
  <si>
    <t xml:space="preserve">h</t>
  </si>
  <si>
    <t xml:space="preserve">Oficial 1ª muntador d'estructura metàl·lica.</t>
  </si>
  <si>
    <t xml:space="preserve">mo094</t>
  </si>
  <si>
    <t xml:space="preserve">h</t>
  </si>
  <si>
    <t xml:space="preserve">Ajudant muntador d'estructura metàl·lica.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</si>
  <si>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</si>
  <si>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</si>
  <si>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</si>
  <si>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</si>
  <si>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0,19€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</si>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</sst>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06" customWidth="1"/>
    <col min="3" max="3" width="3.06" customWidth="1"/>
    <col min="4" max="4" width="3.57" customWidth="1"/>
    <col min="5" max="5" width="78.88" customWidth="1"/>
    <col min="6" max="6" width="13.26" customWidth="1"/>
    <col min="7" max="7" width="10.71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1.96</v>
      </c>
      <c r="H10" s="14">
        <f ca="1">ROUND(INDIRECT(ADDRESS(ROW()+(0), COLUMN()+(-2), 1))*INDIRECT(ADDRESS(ROW()+(0), COLUMN()+(-1), 1)), 2)</f>
        <v>1.96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1.96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0.041</v>
      </c>
      <c r="G13" s="13">
        <v>28.39</v>
      </c>
      <c r="H13" s="13">
        <f ca="1">ROUND(INDIRECT(ADDRESS(ROW()+(0), COLUMN()+(-2), 1))*INDIRECT(ADDRESS(ROW()+(0), COLUMN()+(-1), 1)), 2)</f>
        <v>1.16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0.024</v>
      </c>
      <c r="G14" s="14">
        <v>25.25</v>
      </c>
      <c r="H14" s="14">
        <f ca="1">ROUND(INDIRECT(ADDRESS(ROW()+(0), COLUMN()+(-2), 1))*INDIRECT(ADDRESS(ROW()+(0), COLUMN()+(-1), 1)), 2)</f>
        <v>0.61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1.77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3.73</v>
      </c>
      <c r="H17" s="14">
        <f ca="1">ROUND(INDIRECT(ADDRESS(ROW()+(0), COLUMN()+(-2), 1))*INDIRECT(ADDRESS(ROW()+(0), COLUMN()+(-1), 1))/100, 2)</f>
        <v>0.07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3.8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