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<sst xmlns="http://schemas.openxmlformats.org/spreadsheetml/2006/main" count="28" uniqueCount="28">
  <si>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</si>
  <si>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DEM050</t>
  </si>
  <si>
    <t xml:space="preserve">m</t>
  </si>
  <si>
    <t xml:space="preserve">Demolició de biga, bigueta o carregador de fusta.</t>
  </si>
  <si>
    <r>
      <rPr>
        <sz val="8.25"/>
        <color rgb="FF000000"/>
        <rFont val="Arial"/>
        <family val="2"/>
      </rPr>
      <t xml:space="preserve">Demolició de biga de fusta de fins a 1000 cm² de secció i fins a 4 m de longitud mitja, amb mitjans manuals i motoserra,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</si>
  <si>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</si>
  <si>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</si>
  <si>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</si>
  <si>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</si>
  <si>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</si>
  <si>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</si>
  <si>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Equip i maquinària</t>
  </si>
  <si>
    <t xml:space="preserve">mq09sie010</t>
  </si>
  <si>
    <t xml:space="preserve">h</t>
  </si>
  <si>
    <t xml:space="preserve">Serra de cadena a benzina, de 50 cm d'espasa i 2 kW de potència.</t>
  </si>
  <si>
    <t xml:space="preserve">Subtotal equip i maquinària:</t>
  </si>
  <si>
    <t xml:space="preserve">Mà d'obra</t>
  </si>
  <si>
    <t xml:space="preserve">mo112</t>
  </si>
  <si>
    <t xml:space="preserve">h</t>
  </si>
  <si>
    <t xml:space="preserve">Peó especialitzat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</si>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</sst>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10.03" customWidth="1"/>
    <col min="4" max="4" width="59.16" customWidth="1"/>
    <col min="5" max="5" width="18.02" customWidth="1"/>
    <col min="6" max="6" width="15.30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0.268</v>
      </c>
      <c r="F10" s="14">
        <v>3.36</v>
      </c>
      <c r="G10" s="14">
        <f ca="1">ROUND(INDIRECT(ADDRESS(ROW()+(0), COLUMN()+(-2), 1))*INDIRECT(ADDRESS(ROW()+(0), COLUMN()+(-1), 1)), 2)</f>
        <v>0.9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0.9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0.344</v>
      </c>
      <c r="F13" s="13">
        <v>24.59</v>
      </c>
      <c r="G13" s="13">
        <f ca="1">ROUND(INDIRECT(ADDRESS(ROW()+(0), COLUMN()+(-2), 1))*INDIRECT(ADDRESS(ROW()+(0), COLUMN()+(-1), 1)), 2)</f>
        <v>8.46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0.688</v>
      </c>
      <c r="F14" s="14">
        <v>23.81</v>
      </c>
      <c r="G14" s="14">
        <f ca="1">ROUND(INDIRECT(ADDRESS(ROW()+(0), COLUMN()+(-2), 1))*INDIRECT(ADDRESS(ROW()+(0), COLUMN()+(-1), 1)), 2)</f>
        <v>16.38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24.84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25.74</v>
      </c>
      <c r="G17" s="14">
        <f ca="1">ROUND(INDIRECT(ADDRESS(ROW()+(0), COLUMN()+(-2), 1))*INDIRECT(ADDRESS(ROW()+(0), COLUMN()+(-1), 1))/100, 2)</f>
        <v>0.51</v>
      </c>
    </row>
    <row r="18" spans="1:7" ht="13.50" thickBot="1" customHeight="1">
      <c r="A18" s="8"/>
      <c r="B18" s="8"/>
      <c r="C18" s="8"/>
      <c r="D18" s="8"/>
      <c r="E18" s="21" t="s">
        <v>27</v>
      </c>
      <c r="F18" s="21"/>
      <c r="G18" s="22">
        <f ca="1">ROUND(SUM(INDIRECT(ADDRESS(ROW()+(-1), COLUMN()+(0), 1)),INDIRECT(ADDRESS(ROW()+(-3), COLUMN()+(0), 1)),INDIRECT(ADDRESS(ROW()+(-7), COLUMN()+(0), 1))), 2)</f>
        <v>26.25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B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