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<sst xmlns="http://schemas.openxmlformats.org/spreadsheetml/2006/main" count="31" uniqueCount="31">
  <si>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</si>
  <si>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DDS020</t>
  </si>
  <si>
    <t xml:space="preserve">m³</t>
  </si>
  <si>
    <t xml:space="preserve">Demolició de fonamentació de fàbrica.</t>
  </si>
  <si>
    <r>
      <rPr>
        <sz val="8.25"/>
        <color rgb="FF000000"/>
        <rFont val="Arial"/>
        <family val="2"/>
      </rPr>
      <t xml:space="preserve">Demolició de fonamentació de fàbrica de maó ceràmic massís, de més de 1,5 m de profunditat màxima, amb martell pneumàtic i càrrega mecànica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</si>
  <si>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</si>
  <si>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</si>
  <si>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</si>
  <si>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</si>
  <si>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</si>
  <si>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</si>
  <si>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</si>
  <si>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mq05mai030</t>
  </si>
  <si>
    <t xml:space="preserve">h</t>
  </si>
  <si>
    <t xml:space="preserve">Martell pneumàtic.</t>
  </si>
  <si>
    <t xml:space="preserve">mq05pdm110</t>
  </si>
  <si>
    <t xml:space="preserve">h</t>
  </si>
  <si>
    <t xml:space="preserve">Compressor portàtil dièsel mitja pressió 10 m³/min.</t>
  </si>
  <si>
    <t xml:space="preserve">mq01ret010</t>
  </si>
  <si>
    <t xml:space="preserve">h</t>
  </si>
  <si>
    <t xml:space="preserve">Miniretrocarregadora sobre pneumàtics de 15 kW.</t>
  </si>
  <si>
    <t xml:space="preserve">Subtotal equip i maquinària: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</si>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</sst>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11.73" customWidth="1"/>
    <col min="5" max="5" width="47.43" customWidth="1"/>
    <col min="6" max="6" width="19.89" customWidth="1"/>
    <col min="7" max="7" width="17.17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2.318</v>
      </c>
      <c r="G10" s="12">
        <v>4.57</v>
      </c>
      <c r="H10" s="12">
        <f ca="1">ROUND(INDIRECT(ADDRESS(ROW()+(0), COLUMN()+(-2), 1))*INDIRECT(ADDRESS(ROW()+(0), COLUMN()+(-1), 1)), 2)</f>
        <v>10.59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1.159</v>
      </c>
      <c r="G11" s="12">
        <v>7.75</v>
      </c>
      <c r="H11" s="12">
        <f ca="1">ROUND(INDIRECT(ADDRESS(ROW()+(0), COLUMN()+(-2), 1))*INDIRECT(ADDRESS(ROW()+(0), COLUMN()+(-1), 1)), 2)</f>
        <v>8.98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0.435</v>
      </c>
      <c r="G12" s="14">
        <v>45.86</v>
      </c>
      <c r="H12" s="14">
        <f ca="1">ROUND(INDIRECT(ADDRESS(ROW()+(0), COLUMN()+(-2), 1))*INDIRECT(ADDRESS(ROW()+(0), COLUMN()+(-1), 1)), 2)</f>
        <v>19.95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39.52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4.082</v>
      </c>
      <c r="G15" s="14">
        <v>24.59</v>
      </c>
      <c r="H15" s="14">
        <f ca="1">ROUND(INDIRECT(ADDRESS(ROW()+(0), COLUMN()+(-2), 1))*INDIRECT(ADDRESS(ROW()+(0), COLUMN()+(-1), 1)), 2)</f>
        <v>100.38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100.38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139.9</v>
      </c>
      <c r="H18" s="14">
        <f ca="1">ROUND(INDIRECT(ADDRESS(ROW()+(0), COLUMN()+(-2), 1))*INDIRECT(ADDRESS(ROW()+(0), COLUMN()+(-1), 1))/100, 2)</f>
        <v>2.8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1)),INDIRECT(ADDRESS(ROW()+(-6), COLUMN()+(0), 1))), 2)</f>
        <v>142.7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