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<sst xmlns="http://schemas.openxmlformats.org/spreadsheetml/2006/main" count="28" uniqueCount="28">
  <si>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</si>
  <si>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CZT015</t>
  </si>
  <si>
    <t xml:space="preserve">U</t>
  </si>
  <si>
    <t xml:space="preserve">Injecció de resines expansives, sistema "GEONOVATEK", per consolidació del terreny situat sota de la fonamentació existent.</t>
  </si>
  <si>
    <r>
      <rPr>
        <sz val="8.25"/>
        <color rgb="FF000000"/>
        <rFont val="Arial"/>
        <family val="2"/>
      </rPr>
      <t xml:space="preserve">Injecció en profunditat de resina expansiva HDR 300 "GEONOVATEK", a base de poliuretà, amb retrocés del tub d'injecció des d'una profunditat màxima de 3 m fins al nivell de rasant, a través de perforacions que travessen la fonamentació existent, de 26 mm de diàmetre, de fins a 3 m de profunditat màxima, per aconseguir la consolidació del terreny situat sota d'aquesta, reomplint els buits del terreny, estabilitzant-lo i incrementant la seva capacitat portant fins a assolir les necessitats obtingudes segons estudi previ de transmissió de càrregues.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</si>
  <si>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</si>
  <si>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</si>
  <si>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</si>
  <si>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</si>
  <si>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</si>
  <si>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</si>
  <si>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</si>
  <si>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mt07geo010k</t>
  </si>
  <si>
    <t xml:space="preserve">U</t>
  </si>
  <si>
    <t xml:space="preserve">Injecció en profunditat de resina expansiva HDR 300 "GEONOVATEK", a base de poliuretà, amb retrocés del tub d'injecció des d'una profunditat màxima de 3 m fins al nivell de rasant.</t>
  </si>
  <si>
    <t xml:space="preserve">Subtotal materials:</t>
  </si>
  <si>
    <t xml:space="preserve">Mà d'obra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</si>
  <si>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</si>
  <si>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</si>
  <si>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</si>
  <si>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</si>
  <si>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</si>
  <si>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Ajudant estructurista.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</si>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</sst>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0.85" customWidth="1"/>
    <col min="4" max="4" width="5.78" customWidth="1"/>
    <col min="5" max="5" width="75.65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925</v>
      </c>
      <c r="H10" s="14">
        <f ca="1">ROUND(INDIRECT(ADDRESS(ROW()+(0), COLUMN()+(-2), 1))*INDIRECT(ADDRESS(ROW()+(0), COLUMN()+(-1), 1)), 2)</f>
        <v>925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1.853</v>
      </c>
      <c r="G13" s="13">
        <v>29.64</v>
      </c>
      <c r="H13" s="13">
        <f ca="1">ROUND(INDIRECT(ADDRESS(ROW()+(0), COLUMN()+(-2), 1))*INDIRECT(ADDRESS(ROW()+(0), COLUMN()+(-1), 1)), 2)</f>
        <v>54.92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1.853</v>
      </c>
      <c r="G14" s="14">
        <v>26.36</v>
      </c>
      <c r="H14" s="14">
        <f ca="1">ROUND(INDIRECT(ADDRESS(ROW()+(0), COLUMN()+(-2), 1))*INDIRECT(ADDRESS(ROW()+(0), COLUMN()+(-1), 1)), 2)</f>
        <v>48.85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103.77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1028.77</v>
      </c>
      <c r="H17" s="14">
        <f ca="1">ROUND(INDIRECT(ADDRESS(ROW()+(0), COLUMN()+(-2), 1))*INDIRECT(ADDRESS(ROW()+(0), COLUMN()+(-1), 1))/100, 2)</f>
        <v>20.58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1049.35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