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<sst xmlns="http://schemas.openxmlformats.org/spreadsheetml/2006/main" count="26" uniqueCount="26">
  <si>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</si>
  <si>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CZM039</t>
  </si>
  <si>
    <t xml:space="preserve">U</t>
  </si>
  <si>
    <t xml:space="preserve">Allargador de camisa metàl·lica "GEONOVATEK" per a guia durant el clavat de micropilons MP60.</t>
  </si>
  <si>
    <r>
      <rPr>
        <sz val="8.25"/>
        <color rgb="FF000000"/>
        <rFont val="Arial"/>
        <family val="2"/>
      </rPr>
      <t xml:space="preserve">Allargador de camisa metàl·lica "GEONOVATEK" format per tub d'acer corrugat UNE-EN 10025 S355JR de 30 cm de longitud, connectat a l'armadura de la nova fonamentació, per a guia durant el clavat de micropilons MP60, em recalçament de fonamentació, amb un grau de complexitat baix, i posterior pretesat mitjançant capçal pretensor Lift Pile. El preu no inclou el transport dels materials, la supervisió de la instal·lació ni la nova fonamentació.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</si>
  <si>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</si>
  <si>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</si>
  <si>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</si>
  <si>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</si>
  <si>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</si>
  <si>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</si>
  <si>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</si>
  <si>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mt07geo055a</t>
  </si>
  <si>
    <t xml:space="preserve">U</t>
  </si>
  <si>
    <t xml:space="preserve">Allargador de camisa metàl·lica "GEONOVATEK" format per tub d'acer corrugat UNE-EN 10025 S355JR de 30 cm de longitud, connectat a l'armadura de la nova fonamentació, per a guia durant el clavat de micropilons MP60, em recalçament de fonamentació, amb un grau de complexitat baix, i posterior pretesat mitjançant capçal pretensor Lift Pile.</t>
  </si>
  <si>
    <t xml:space="preserve">Subtotal materials:</t>
  </si>
  <si>
    <t xml:space="preserve">Mà d'obra</t>
  </si>
  <si>
    <t xml:space="preserve">mo042</t>
  </si>
  <si>
    <t xml:space="preserve">h</t>
  </si>
  <si>
    <t xml:space="preserve">Oficial 1ª estructurista.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</si>
  <si>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</si>
  <si>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</si>
  <si>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</si>
  <si>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</si>
  <si>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2,49€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</si>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</sst>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5.44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77.05</v>
      </c>
      <c r="H10" s="14">
        <f ca="1">ROUND(INDIRECT(ADDRESS(ROW()+(0), COLUMN()+(-2), 1))*INDIRECT(ADDRESS(ROW()+(0), COLUMN()+(-1), 1)), 2)</f>
        <v>77.05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0.143</v>
      </c>
      <c r="G13" s="14">
        <v>29.64</v>
      </c>
      <c r="H13" s="14">
        <f ca="1">ROUND(INDIRECT(ADDRESS(ROW()+(0), COLUMN()+(-2), 1))*INDIRECT(ADDRESS(ROW()+(0), COLUMN()+(-1), 1)), 2)</f>
        <v>4.24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4.24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81.29</v>
      </c>
      <c r="H16" s="14">
        <f ca="1">ROUND(INDIRECT(ADDRESS(ROW()+(0), COLUMN()+(-2), 1))*INDIRECT(ADDRESS(ROW()+(0), COLUMN()+(-1), 1))/100, 2)</f>
        <v>1.63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82.92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