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<sst xmlns="http://schemas.openxmlformats.org/spreadsheetml/2006/main" count="80" uniqueCount="80">
  <si>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</si>
  <si>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CNF010</t>
  </si>
  <si>
    <t xml:space="preserve">m²</t>
  </si>
  <si>
    <t xml:space="preserve">Muret de blocs de formigó.</t>
  </si>
  <si>
    <r>
      <rPr>
        <sz val="8.25"/>
        <color rgb="FF000000"/>
        <rFont val="Arial"/>
        <family val="2"/>
      </rPr>
      <t xml:space="preserve">Muret de 20 cm d'espessor de fàbrica, de bloc buit de formigó, per revestir, color gris, 40x20x20 cm, resistència normalitzada R10 (10 N/mm²), rebuda amb morter de ciment industrial, color gris, M-5, subministrat a granel, amb pilastres intermitjos i cèrcol de coronació, de formigó de replè, HA-25/B/12/XC2, preparat en obra, abocament amb mitjans manuals, volum 0,015 m³/m², amb armadura d'acer UNE-EN 10080 B 500 S, amb una quantia aproximada de 5 kg/m². Inclús filferro de lligar.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</si>
  <si>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</si>
  <si>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</si>
  <si>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</si>
  <si>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</si>
  <si>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</si>
  <si>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</si>
  <si>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</si>
  <si>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mt02bhg010de</t>
  </si>
  <si>
    <t xml:space="preserve">U</t>
  </si>
  <si>
    <t xml:space="preserve">Bloc buit de formigó, per revestir, color gris, 40x20x20 cm, categoria II, resistència normalitzada R10 (10 N/mm²), densitat 1150 kg/m³; amb el preu incrementat el 20% en concepte de peces especials: cèrcols i medis. Segons UNE-EN 771-3.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</si>
  <si>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</si>
  <si>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</si>
  <si>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</si>
  <si>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</si>
  <si>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</si>
  <si>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</si>
  <si>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</si>
  <si>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</si>
  <si>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</si>
  <si>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</si>
  <si>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</si>
  <si>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</si>
  <si>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</si>
  <si>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</si>
  <si>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</si>
  <si>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</si>
  <si>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</si>
  <si>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</si>
  <si>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</si>
  <si>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</si>
  <si>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</si>
  <si>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</si>
  <si>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</si>
  <si>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</si>
  <si>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</si>
  <si>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</si>
  <si>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</si>
  <si>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</si>
  <si>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</si>
  <si>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</si>
  <si>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</si>
  <si>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</si>
  <si>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</si>
  <si>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</si>
  <si>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</si>
  <si>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</si>
  <si>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</si>
  <si>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mo021</t>
  </si>
  <si>
    <t xml:space="preserve">h</t>
  </si>
  <si>
    <t xml:space="preserve">Oficial 1ª construcció en treballs de ram de paleta.</t>
  </si>
  <si>
    <t xml:space="preserve">mo078</t>
  </si>
  <si>
    <t xml:space="preserve">h</t>
  </si>
  <si>
    <t xml:space="preserve">Ajudant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</si>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</sst>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2.25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12.5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6.605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0.66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0.009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0.018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0.3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0.011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0.128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0.25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0.29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0.014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0.4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0.021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0.53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0.932</v>
      </c>
      <c r="G26" s="11"/>
      <c r="H26" s="11"/>
      <c r="I26" s="12">
        <v>28.42</v>
      </c>
      <c r="J26" s="12">
        <f ca="1">ROUND(INDIRECT(ADDRESS(ROW()+(0), COLUMN()+(-4), 1))*INDIRECT(ADDRESS(ROW()+(0), COLUMN()+(-1), 1)), 2)</f>
        <v>26.49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0.499</v>
      </c>
      <c r="G27" s="13"/>
      <c r="H27" s="13"/>
      <c r="I27" s="14">
        <v>25.28</v>
      </c>
      <c r="J27" s="14">
        <f ca="1">ROUND(INDIRECT(ADDRESS(ROW()+(0), COLUMN()+(-4), 1))*INDIRECT(ADDRESS(ROW()+(0), COLUMN()+(-1), 1)), 2)</f>
        <v>12.61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40.03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62.32</v>
      </c>
      <c r="J30" s="14">
        <f ca="1">ROUND(INDIRECT(ADDRESS(ROW()+(0), COLUMN()+(-4), 1))*INDIRECT(ADDRESS(ROW()+(0), COLUMN()+(-1), 1))/100, 2)</f>
        <v>1.25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63.57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