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<sst xmlns="http://schemas.openxmlformats.org/spreadsheetml/2006/main" count="36" uniqueCount="36">
  <si>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</si>
  <si>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ANE010</t>
  </si>
  <si>
    <t xml:space="preserve">m²</t>
  </si>
  <si>
    <t xml:space="preserve">Emmacat en caixa per base de solera.</t>
  </si>
  <si>
    <r>
      <rPr>
        <sz val="8.25"/>
        <color rgb="FF000000"/>
        <rFont val="Arial"/>
        <family val="2"/>
      </rPr>
      <t xml:space="preserve">Emmacat en caixa per base de solera de 20 cm d'espessor, mitjançant reblert i estès en tongades d'espessor no superior a 20 cm de graves procedents de pedrera calcària de 40/80 mm; i posterior compactació mitjançant equip manual amb safata vibrant, sobre l'esplanada homogènia i anivellada. El preu no inclou l'execució de l'esplanada.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</si>
  <si>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</si>
  <si>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</si>
  <si>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</si>
  <si>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</si>
  <si>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</si>
  <si>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</si>
  <si>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</si>
  <si>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mt01are010a</t>
  </si>
  <si>
    <t xml:space="preserve">m³</t>
  </si>
  <si>
    <t xml:space="preserve">Grava de pedrera de pedra calcària, de 40 a 70 mm de diàmetre.</t>
  </si>
  <si>
    <t xml:space="preserve">Subtotal materials: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</si>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</sst>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67.49" customWidth="1"/>
    <col min="5" max="5" width="15.64" customWidth="1"/>
    <col min="6" max="6" width="13.9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0.22</v>
      </c>
      <c r="F10" s="14">
        <v>18.75</v>
      </c>
      <c r="G10" s="14">
        <f ca="1">ROUND(INDIRECT(ADDRESS(ROW()+(0), COLUMN()+(-2), 1))*INDIRECT(ADDRESS(ROW()+(0), COLUMN()+(-1), 1)), 2)</f>
        <v>4.13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0.013</v>
      </c>
      <c r="F13" s="13">
        <v>45.06</v>
      </c>
      <c r="G13" s="13">
        <f ca="1">ROUND(INDIRECT(ADDRESS(ROW()+(0), COLUMN()+(-2), 1))*INDIRECT(ADDRESS(ROW()+(0), COLUMN()+(-1), 1)), 2)</f>
        <v>0.59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0.013</v>
      </c>
      <c r="F14" s="13">
        <v>7.16</v>
      </c>
      <c r="G14" s="13">
        <f ca="1">ROUND(INDIRECT(ADDRESS(ROW()+(0), COLUMN()+(-2), 1))*INDIRECT(ADDRESS(ROW()+(0), COLUMN()+(-1), 1)), 2)</f>
        <v>0.09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0.013</v>
      </c>
      <c r="F15" s="14">
        <v>118.9</v>
      </c>
      <c r="G15" s="14">
        <f ca="1">ROUND(INDIRECT(ADDRESS(ROW()+(0), COLUMN()+(-2), 1))*INDIRECT(ADDRESS(ROW()+(0), COLUMN()+(-1), 1)), 2)</f>
        <v>1.55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0.298</v>
      </c>
      <c r="F18" s="14">
        <v>23.81</v>
      </c>
      <c r="G18" s="14">
        <f ca="1">ROUND(INDIRECT(ADDRESS(ROW()+(0), COLUMN()+(-2), 1))*INDIRECT(ADDRESS(ROW()+(0), COLUMN()+(-1), 1)), 2)</f>
        <v>7.1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7.1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1)),INDIRECT(ADDRESS(ROW()+(-5), COLUMN()+(1), 1)),INDIRECT(ADDRESS(ROW()+(-10), COLUMN()+(1), 1))), 2)</f>
        <v>13.46</v>
      </c>
      <c r="G21" s="14">
        <f ca="1">ROUND(INDIRECT(ADDRESS(ROW()+(0), COLUMN()+(-2), 1))*INDIRECT(ADDRESS(ROW()+(0), COLUMN()+(-1), 1))/100, 2)</f>
        <v>0.27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1)),INDIRECT(ADDRESS(ROW()+(-11), COLUMN()+(0), 1))), 2)</f>
        <v>13.73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