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<sst xmlns="http://schemas.openxmlformats.org/spreadsheetml/2006/main" count="40" uniqueCount="40">
  <si>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</si>
  <si>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</si>
  <si>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</si>
  <si>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 dinàmica del terreny.</t>
  </si>
  <si>
    <r>
      <rPr>
        <sz val="8.25"/>
        <color rgb="FF000000"/>
        <rFont val="Arial"/>
        <family val="2"/>
      </rPr>
      <t xml:space="preserve">Compactació dinàmica del terreny, amb una energia per cop entre 2000 i 2250 kN·m i una energia específica entre 2000 i 2250 kN·m/m², executada en quatre fases, segons malla d'impactes i temps de demora entre fases successives, amb anivellació de la plataforma després de cadascuna de les fases de compactació i control del procés mitjançant equip de control de penetració dinàmica i assentaments.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</si>
  <si>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</si>
  <si>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</si>
  <si>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</si>
  <si>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</si>
  <si>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</si>
  <si>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</si>
  <si>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</si>
  <si>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mq02din020</t>
  </si>
  <si>
    <t xml:space="preserve">h</t>
  </si>
  <si>
    <t xml:space="preserve">Equip per a compactació dinàmica, amb maça d'impacte.</t>
  </si>
  <si>
    <t xml:space="preserve">mq02din030</t>
  </si>
  <si>
    <t xml:space="preserve">h</t>
  </si>
  <si>
    <t xml:space="preserve">Equip de control de la penetració dinàmica i els assentaments.</t>
  </si>
  <si>
    <t xml:space="preserve">mq01mot020b</t>
  </si>
  <si>
    <t xml:space="preserve">h</t>
  </si>
  <si>
    <t xml:space="preserve">Motoanivelladora de 147 kW, equipada amb escarificadora.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</si>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</sst>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3.95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153.1</v>
      </c>
      <c r="H10" s="12">
        <f ca="1">ROUND(INDIRECT(ADDRESS(ROW()+(0), COLUMN()+(-2), 1))*INDIRECT(ADDRESS(ROW()+(0), COLUMN()+(-1), 1)), 2)</f>
        <v>5.36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147.18</v>
      </c>
      <c r="H11" s="12">
        <f ca="1">ROUND(INDIRECT(ADDRESS(ROW()+(0), COLUMN()+(-2), 1))*INDIRECT(ADDRESS(ROW()+(0), COLUMN()+(-1), 1)), 2)</f>
        <v>0.74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99.69</v>
      </c>
      <c r="H12" s="12">
        <f ca="1">ROUND(INDIRECT(ADDRESS(ROW()+(0), COLUMN()+(-2), 1))*INDIRECT(ADDRESS(ROW()+(0), COLUMN()+(-1), 1)), 2)</f>
        <v>0.2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69.78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</v>
      </c>
      <c r="G16" s="12">
        <v>28.42</v>
      </c>
      <c r="H16" s="12">
        <f ca="1">ROUND(INDIRECT(ADDRESS(ROW()+(0), COLUMN()+(-2), 1))*INDIRECT(ADDRESS(ROW()+(0), COLUMN()+(-1), 1)), 2)</f>
        <v>1.99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0.02</v>
      </c>
      <c r="G17" s="12">
        <v>23.81</v>
      </c>
      <c r="H17" s="12">
        <f ca="1">ROUND(INDIRECT(ADDRESS(ROW()+(0), COLUMN()+(-2), 1))*INDIRECT(ADDRESS(ROW()+(0), COLUMN()+(-1), 1)), 2)</f>
        <v>0.48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0.062</v>
      </c>
      <c r="G18" s="14">
        <v>24.59</v>
      </c>
      <c r="H18" s="14">
        <f ca="1">ROUND(INDIRECT(ADDRESS(ROW()+(0), COLUMN()+(-2), 1))*INDIRECT(ADDRESS(ROW()+(0), COLUMN()+(-1), 1)), 2)</f>
        <v>1.52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10.5</v>
      </c>
      <c r="H21" s="14">
        <f ca="1">ROUND(INDIRECT(ADDRESS(ROW()+(0), COLUMN()+(-2), 1))*INDIRECT(ADDRESS(ROW()+(0), COLUMN()+(-1), 1))/100, 2)</f>
        <v>0.21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10.71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