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<sst xmlns="http://schemas.openxmlformats.org/spreadsheetml/2006/main" count="33" uniqueCount="33">
  <si>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</si>
  <si>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</si>
  <si>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</si>
  <si>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Estabilització de talussos.</t>
  </si>
  <si>
    <r>
      <rPr>
        <sz val="8.25"/>
        <color rgb="FF000000"/>
        <rFont val="Arial"/>
        <family val="2"/>
      </rPr>
      <t xml:space="preserve">Estabilització de talussos mitjançant la projecció per via humida de dues capes de formigó, HM-D-400/F/12/XC2, de 10 cm de gruix total.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</si>
  <si>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</si>
  <si>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</si>
  <si>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</si>
  <si>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</si>
  <si>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</si>
  <si>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</si>
  <si>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</si>
  <si>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mt10hal200b</t>
  </si>
  <si>
    <t xml:space="preserve">m³</t>
  </si>
  <si>
    <t xml:space="preserve">Formigó per projectar, HM-D-400/F/12/XC2, fabricat en central.</t>
  </si>
  <si>
    <t xml:space="preserve">Subtotal materials:</t>
  </si>
  <si>
    <t xml:space="preserve">Equip i maquinària</t>
  </si>
  <si>
    <t xml:space="preserve">mq06gun010</t>
  </si>
  <si>
    <t xml:space="preserve">h</t>
  </si>
  <si>
    <t xml:space="preserve">Gunitadora de formigó per via humida 33 kW.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</si>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</sst>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10.20" customWidth="1"/>
    <col min="5" max="5" width="56.10" customWidth="1"/>
    <col min="6" max="6" width="18.53" customWidth="1"/>
    <col min="7" max="7" width="15.8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</v>
      </c>
      <c r="G10" s="14">
        <v>92.15</v>
      </c>
      <c r="H10" s="14">
        <f ca="1">ROUND(INDIRECT(ADDRESS(ROW()+(0), COLUMN()+(-2), 1))*INDIRECT(ADDRESS(ROW()+(0), COLUMN()+(-1), 1)), 2)</f>
        <v>11.98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0.541</v>
      </c>
      <c r="G13" s="14">
        <v>14.54</v>
      </c>
      <c r="H13" s="14">
        <f ca="1">ROUND(INDIRECT(ADDRESS(ROW()+(0), COLUMN()+(-2), 1))*INDIRECT(ADDRESS(ROW()+(0), COLUMN()+(-1), 1)), 2)</f>
        <v>7.87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0.72</v>
      </c>
      <c r="G16" s="13">
        <v>28.42</v>
      </c>
      <c r="H16" s="13">
        <f ca="1">ROUND(INDIRECT(ADDRESS(ROW()+(0), COLUMN()+(-2), 1))*INDIRECT(ADDRESS(ROW()+(0), COLUMN()+(-1), 1)), 2)</f>
        <v>20.46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0.36</v>
      </c>
      <c r="G17" s="14">
        <v>23.81</v>
      </c>
      <c r="H17" s="14">
        <f ca="1">ROUND(INDIRECT(ADDRESS(ROW()+(0), COLUMN()+(-2), 1))*INDIRECT(ADDRESS(ROW()+(0), COLUMN()+(-1), 1)), 2)</f>
        <v>8.57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29.03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48.88</v>
      </c>
      <c r="H20" s="14">
        <f ca="1">ROUND(INDIRECT(ADDRESS(ROW()+(0), COLUMN()+(-2), 1))*INDIRECT(ADDRESS(ROW()+(0), COLUMN()+(-1), 1))/100, 2)</f>
        <v>0.98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49.86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