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<sst xmlns="http://schemas.openxmlformats.org/spreadsheetml/2006/main" count="28" uniqueCount="28">
  <si>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</si>
  <si>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ADR100</t>
  </si>
  <si>
    <t xml:space="preserve">m²</t>
  </si>
  <si>
    <t xml:space="preserve">Compactació mecànica de fons d'excavació.</t>
  </si>
  <si>
    <r>
      <rPr>
        <sz val="8.25"/>
        <color rgb="FF000000"/>
        <rFont val="Arial"/>
        <family val="2"/>
      </rPr>
      <t xml:space="preserve">Compactació mecànica de fons d'excavació, amb safata vibrant de guiat manual, fins a assolir una densitat seca no inferior al 95% de la màxima obtinguda en l'assaig Proctor Modificat, realitzat segons UNE 103501. El preu no inclou la realització de l'assaig Proctor Modificat.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</si>
  <si>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</si>
  <si>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</si>
  <si>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</si>
  <si>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</si>
  <si>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</si>
  <si>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</si>
  <si>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</si>
  <si>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mq02rod010d</t>
  </si>
  <si>
    <t xml:space="preserve">h</t>
  </si>
  <si>
    <t xml:space="preserve">Safata vibrant de guiat manual, de 300 kg, amplada de treball 70 cm, reversible.</t>
  </si>
  <si>
    <t xml:space="preserve">mq02cia020j</t>
  </si>
  <si>
    <t xml:space="preserve">h</t>
  </si>
  <si>
    <t xml:space="preserve">Camió cisterna, de 8 m³ de capacitat.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</si>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</sst>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48" customWidth="1"/>
    <col min="4" max="4" width="67.49" customWidth="1"/>
    <col min="5" max="5" width="15.81" customWidth="1"/>
    <col min="6" max="6" width="14.11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0.183</v>
      </c>
      <c r="F10" s="12">
        <v>7.16</v>
      </c>
      <c r="G10" s="12">
        <f ca="1">ROUND(INDIRECT(ADDRESS(ROW()+(0), COLUMN()+(-2), 1))*INDIRECT(ADDRESS(ROW()+(0), COLUMN()+(-1), 1)), 2)</f>
        <v>1.31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0.006</v>
      </c>
      <c r="F11" s="14">
        <v>118.9</v>
      </c>
      <c r="G11" s="14">
        <f ca="1">ROUND(INDIRECT(ADDRESS(ROW()+(0), COLUMN()+(-2), 1))*INDIRECT(ADDRESS(ROW()+(0), COLUMN()+(-1), 1)), 2)</f>
        <v>0.71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2.02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0.215</v>
      </c>
      <c r="F14" s="14">
        <v>23.81</v>
      </c>
      <c r="G14" s="14">
        <f ca="1">ROUND(INDIRECT(ADDRESS(ROW()+(0), COLUMN()+(-2), 1))*INDIRECT(ADDRESS(ROW()+(0), COLUMN()+(-1), 1)), 2)</f>
        <v>5.12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5.12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7.14</v>
      </c>
      <c r="G17" s="14">
        <f ca="1">ROUND(INDIRECT(ADDRESS(ROW()+(0), COLUMN()+(-2), 1))*INDIRECT(ADDRESS(ROW()+(0), COLUMN()+(-1), 1))/100, 2)</f>
        <v>0.14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7.28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