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<sst xmlns="http://schemas.openxmlformats.org/spreadsheetml/2006/main" count="30" uniqueCount="30">
  <si>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</si>
  <si>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ADR021</t>
  </si>
  <si>
    <t xml:space="preserve">m³</t>
  </si>
  <si>
    <t xml:space="preserve">Reblert en extradós, amb àrids reciclats.</t>
  </si>
  <si>
    <r>
      <rPr>
        <sz val="8.25"/>
        <color rgb="FF000000"/>
        <rFont val="Arial"/>
        <family val="2"/>
      </rPr>
      <t xml:space="preserve">Reblert en extradós de mur de formigó, amb àrid reciclat de formigó de 40 a 80 mm de diàmetre, i compactació en tongades successives de 30 cm d'espessor màxim amb corró vibrant de guiat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</si>
  <si>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</si>
  <si>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</si>
  <si>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</si>
  <si>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</si>
  <si>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</si>
  <si>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</si>
  <si>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</si>
  <si>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mt01aro010h</t>
  </si>
  <si>
    <t xml:space="preserve">t</t>
  </si>
  <si>
    <t xml:space="preserve">Àrid reciclat de formigó, de granulometria compresa entre 40 i 80 mm, subministrat mitjançant camió.</t>
  </si>
  <si>
    <t xml:space="preserve">Subtotal materials:</t>
  </si>
  <si>
    <t xml:space="preserve">Equip i maquinària</t>
  </si>
  <si>
    <t xml:space="preserve">mq04dua020b</t>
  </si>
  <si>
    <t xml:space="preserve">h</t>
  </si>
  <si>
    <t xml:space="preserve">Dúmper de descàrrega frontal de 2 t de càrrega útil.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</si>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</sst>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9.66</v>
      </c>
      <c r="H10" s="14">
        <f ca="1">ROUND(INDIRECT(ADDRESS(ROW()+(0), COLUMN()+(-2), 1))*INDIRECT(ADDRESS(ROW()+(0), COLUMN()+(-1), 1)), 2)</f>
        <v>22.46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</v>
      </c>
      <c r="G13" s="14">
        <v>10.38</v>
      </c>
      <c r="H13" s="14">
        <f ca="1">ROUND(INDIRECT(ADDRESS(ROW()+(0), COLUMN()+(-2), 1))*INDIRECT(ADDRESS(ROW()+(0), COLUMN()+(-1), 1)), 2)</f>
        <v>0.73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0.73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0.086</v>
      </c>
      <c r="G16" s="14">
        <v>23.81</v>
      </c>
      <c r="H16" s="14">
        <f ca="1">ROUND(INDIRECT(ADDRESS(ROW()+(0), COLUMN()+(-2), 1))*INDIRECT(ADDRESS(ROW()+(0), COLUMN()+(-1), 1)), 2)</f>
        <v>2.05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2.05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25.24</v>
      </c>
      <c r="H19" s="14">
        <f ca="1">ROUND(INDIRECT(ADDRESS(ROW()+(0), COLUMN()+(-2), 1))*INDIRECT(ADDRESS(ROW()+(0), COLUMN()+(-1), 1))/100, 2)</f>
        <v>0.5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25.74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