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<sst xmlns="http://schemas.openxmlformats.org/spreadsheetml/2006/main" count="25" uniqueCount="25">
  <si>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</si>
  <si>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ADG003</t>
  </si>
  <si>
    <t xml:space="preserve">m³</t>
  </si>
  <si>
    <t xml:space="preserve">Excavació de rases per a instal·lacions de geotèrmia.</t>
  </si>
  <si>
    <r>
      <rPr>
        <sz val="8.25"/>
        <color rgb="FF000000"/>
        <rFont val="Arial"/>
        <family val="2"/>
      </rPr>
      <t xml:space="preserve">Excavació de rases per a instal·lacions de geotèrmia, en terra d'argila semidura, amb mitjans mecànics, i càrrega a camió. El preu no inclou el transport dels materials excavats.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</si>
  <si>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</si>
  <si>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</si>
  <si>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</si>
  <si>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</si>
  <si>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</si>
  <si>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</si>
  <si>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Equip i maquinària</t>
  </si>
  <si>
    <t xml:space="preserve">mq01exn020b</t>
  </si>
  <si>
    <t xml:space="preserve">h</t>
  </si>
  <si>
    <t xml:space="preserve">Retroexcavadora hidràulica sobre pneumàtics, de 115 kW.</t>
  </si>
  <si>
    <t xml:space="preserve">Subtotal equip i maquinària:</t>
  </si>
  <si>
    <t xml:space="preserve">Mà d'obra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</si>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</sst>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21" customWidth="1"/>
    <col min="4" max="4" width="10.54" customWidth="1"/>
    <col min="5" max="5" width="53.21" customWidth="1"/>
    <col min="6" max="6" width="18.87" customWidth="1"/>
    <col min="7" max="7" width="16.15" customWidth="1"/>
    <col min="8" max="8" width="12.9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0.383</v>
      </c>
      <c r="G10" s="14">
        <v>54.36</v>
      </c>
      <c r="H10" s="14">
        <f ca="1">ROUND(INDIRECT(ADDRESS(ROW()+(0), COLUMN()+(-2), 1))*INDIRECT(ADDRESS(ROW()+(0), COLUMN()+(-1), 1)), 2)</f>
        <v>20.82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20.82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0.314</v>
      </c>
      <c r="G13" s="14">
        <v>23.81</v>
      </c>
      <c r="H13" s="14">
        <f ca="1">ROUND(INDIRECT(ADDRESS(ROW()+(0), COLUMN()+(-2), 1))*INDIRECT(ADDRESS(ROW()+(0), COLUMN()+(-1), 1)), 2)</f>
        <v>7.48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7.48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28.3</v>
      </c>
      <c r="H16" s="14">
        <f ca="1">ROUND(INDIRECT(ADDRESS(ROW()+(0), COLUMN()+(-2), 1))*INDIRECT(ADDRESS(ROW()+(0), COLUMN()+(-1), 1))/100, 2)</f>
        <v>0.57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28.87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