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<sst xmlns="http://schemas.openxmlformats.org/spreadsheetml/2006/main" count="44" uniqueCount="44">
  <si>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</si>
  <si>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0PB030</t>
  </si>
  <si>
    <t xml:space="preserve">U</t>
  </si>
  <si>
    <t xml:space="preserve">Estintolament de pilar de formigó armat.</t>
  </si>
  <si>
    <r>
      <rPr>
        <sz val="8.25"/>
        <color rgb="FF000000"/>
        <rFont val="Arial"/>
        <family val="2"/>
      </rPr>
      <t xml:space="preserve">Muntatge i desmuntatge d'estintolament metàl·lic, 500 kg d'acer S235JR laminat en calent, de pilar de formigó armat per les seves dues cares.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</si>
  <si>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</si>
  <si>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</si>
  <si>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</si>
  <si>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</si>
  <si>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</si>
  <si>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</si>
  <si>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</si>
  <si>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mt07ala010aeb</t>
  </si>
  <si>
    <t xml:space="preserve">kg</t>
  </si>
  <si>
    <t xml:space="preserve">Acer laminat UNE-EN 10025 S235JR, en perfils laminats en calent, peces simples, per aplicacions estructurals, acabat amb emprimació antioxidant. Treballat i muntat en taller, per a col·locar amb unions soldades en obra.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</si>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</sst>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500</v>
      </c>
      <c r="G10" s="12"/>
      <c r="H10" s="14">
        <v>1.49</v>
      </c>
      <c r="I10" s="14">
        <f ca="1">ROUND(INDIRECT(ADDRESS(ROW()+(0), COLUMN()+(-3), 1))*INDIRECT(ADDRESS(ROW()+(0), COLUMN()+(-1), 1)), 2)</f>
        <v>745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745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14.928</v>
      </c>
      <c r="G13" s="11"/>
      <c r="H13" s="13">
        <v>28.39</v>
      </c>
      <c r="I13" s="13">
        <f ca="1">ROUND(INDIRECT(ADDRESS(ROW()+(0), COLUMN()+(-3), 1))*INDIRECT(ADDRESS(ROW()+(0), COLUMN()+(-1), 1)), 2)</f>
        <v>423.81</v>
      </c>
      <c r="J13" s="13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29.857</v>
      </c>
      <c r="G14" s="11"/>
      <c r="H14" s="13">
        <v>25.25</v>
      </c>
      <c r="I14" s="13">
        <f ca="1">ROUND(INDIRECT(ADDRESS(ROW()+(0), COLUMN()+(-3), 1))*INDIRECT(ADDRESS(ROW()+(0), COLUMN()+(-1), 1)), 2)</f>
        <v>753.89</v>
      </c>
      <c r="J14" s="13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7.464</v>
      </c>
      <c r="G15" s="11"/>
      <c r="H15" s="13">
        <v>28.42</v>
      </c>
      <c r="I15" s="13">
        <f ca="1">ROUND(INDIRECT(ADDRESS(ROW()+(0), COLUMN()+(-3), 1))*INDIRECT(ADDRESS(ROW()+(0), COLUMN()+(-1), 1)), 2)</f>
        <v>212.13</v>
      </c>
      <c r="J15" s="13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14.928</v>
      </c>
      <c r="G16" s="12"/>
      <c r="H16" s="14">
        <v>23.81</v>
      </c>
      <c r="I16" s="14">
        <f ca="1">ROUND(INDIRECT(ADDRESS(ROW()+(0), COLUMN()+(-3), 1))*INDIRECT(ADDRESS(ROW()+(0), COLUMN()+(-1), 1)), 2)</f>
        <v>355.44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1745.27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2"/>
      <c r="H19" s="14">
        <f ca="1">ROUND(SUM(INDIRECT(ADDRESS(ROW()+(-2), COLUMN()+(1), 1)),INDIRECT(ADDRESS(ROW()+(-8), COLUMN()+(1), 1))), 2)</f>
        <v>2490.27</v>
      </c>
      <c r="I19" s="14">
        <f ca="1">ROUND(INDIRECT(ADDRESS(ROW()+(0), COLUMN()+(-3), 1))*INDIRECT(ADDRESS(ROW()+(0), COLUMN()+(-1), 1))/100, 2)</f>
        <v>49.81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1)),INDIRECT(ADDRESS(ROW()+(-9), COLUMN()+(0), 1))), 2)</f>
        <v>2540.08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>
        <v>192006</v>
      </c>
      <c r="H24" s="25"/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H11"/>
    <mergeCell ref="I11:J11"/>
    <mergeCell ref="A12:C12"/>
    <mergeCell ref="E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