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<sst xmlns="http://schemas.openxmlformats.org/spreadsheetml/2006/main" count="26" uniqueCount="26">
  <si>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</si>
  <si>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0GE020</t>
  </si>
  <si>
    <t xml:space="preserve">m³</t>
  </si>
  <si>
    <t xml:space="preserve">Excavació en jaciment arqueològic.</t>
  </si>
  <si>
    <r>
      <rPr>
        <sz val="8.25"/>
        <color rgb="FF000000"/>
        <rFont val="Arial"/>
        <family val="2"/>
      </rPr>
      <t xml:space="preserve">Retirada de la capa superficial en jaciment arqueològic per a buidat de terreny tou, fins a una profunditat màxima de 30 cm, realitzada amb mitjans manuals, que té com a finalitat el desallotjament volumètric d'espais originals enaiguats amb dipòsits de diferents orígens, amb seguiment arqueològic a peu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</si>
  <si>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</si>
  <si>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</si>
  <si>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</si>
  <si>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</si>
  <si>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</si>
  <si>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</si>
  <si>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</si>
  <si>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mo000</t>
  </si>
  <si>
    <t xml:space="preserve">h</t>
  </si>
  <si>
    <t xml:space="preserve">arqueòleg.</t>
  </si>
  <si>
    <t xml:space="preserve">mo057</t>
  </si>
  <si>
    <t xml:space="preserve">h</t>
  </si>
  <si>
    <t xml:space="preserve">Ajudant arqueòleg.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</si>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</sst>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1.425</v>
      </c>
      <c r="G10" s="12">
        <v>35.46</v>
      </c>
      <c r="H10" s="12">
        <f ca="1">ROUND(INDIRECT(ADDRESS(ROW()+(0), COLUMN()+(-2), 1))*INDIRECT(ADDRESS(ROW()+(0), COLUMN()+(-1), 1)), 2)</f>
        <v>50.53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2.85</v>
      </c>
      <c r="G11" s="12">
        <v>29.25</v>
      </c>
      <c r="H11" s="12">
        <f ca="1">ROUND(INDIRECT(ADDRESS(ROW()+(0), COLUMN()+(-2), 1))*INDIRECT(ADDRESS(ROW()+(0), COLUMN()+(-1), 1)), 2)</f>
        <v>83.36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9.264</v>
      </c>
      <c r="G12" s="14">
        <v>24.59</v>
      </c>
      <c r="H12" s="14">
        <f ca="1">ROUND(INDIRECT(ADDRESS(ROW()+(0), COLUMN()+(-2), 1))*INDIRECT(ADDRESS(ROW()+(0), COLUMN()+(-1), 1)), 2)</f>
        <v>227.8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361.69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361.69</v>
      </c>
      <c r="H15" s="14">
        <f ca="1">ROUND(INDIRECT(ADDRESS(ROW()+(0), COLUMN()+(-2), 1))*INDIRECT(ADDRESS(ROW()+(0), COLUMN()+(-1), 1))/100, 2)</f>
        <v>7.23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368.92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