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<sst xmlns="http://schemas.openxmlformats.org/spreadsheetml/2006/main" count="26" uniqueCount="26">
  <si>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</si>
  <si>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0GE050</t>
  </si>
  <si>
    <t xml:space="preserve">m³</t>
  </si>
  <si>
    <t xml:space="preserve">Excavació per a buidat de terres i detritus d'obturació.</t>
  </si>
  <si>
    <r>
      <rPr>
        <sz val="8.25"/>
        <color rgb="FF000000"/>
        <rFont val="Arial"/>
        <family val="2"/>
      </rPr>
      <t xml:space="preserve">Excavació per a buidatge de terres i detritus d'obturació en canalització soterrada existent, amb possible aparició de materials arqueològiques entre 1 i 2 m de profunditat, realitzada amb mitjans manuals, executada per dames i amb seguiment arqueològic a peu d'obra.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</si>
  <si>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</si>
  <si>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</si>
  <si>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</si>
  <si>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</si>
  <si>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</si>
  <si>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</si>
  <si>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</si>
  <si>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mo000</t>
  </si>
  <si>
    <t xml:space="preserve">h</t>
  </si>
  <si>
    <t xml:space="preserve">arqueòleg.</t>
  </si>
  <si>
    <t xml:space="preserve">mo057</t>
  </si>
  <si>
    <t xml:space="preserve">h</t>
  </si>
  <si>
    <t xml:space="preserve">Ajudant arqueòleg.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</si>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</sst>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1.425</v>
      </c>
      <c r="G10" s="12">
        <v>37.02</v>
      </c>
      <c r="H10" s="12">
        <f ca="1">ROUND(INDIRECT(ADDRESS(ROW()+(0), COLUMN()+(-2), 1))*INDIRECT(ADDRESS(ROW()+(0), COLUMN()+(-1), 1)), 2)</f>
        <v>52.75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2.851</v>
      </c>
      <c r="G11" s="12">
        <v>30.54</v>
      </c>
      <c r="H11" s="12">
        <f ca="1">ROUND(INDIRECT(ADDRESS(ROW()+(0), COLUMN()+(-2), 1))*INDIRECT(ADDRESS(ROW()+(0), COLUMN()+(-1), 1)), 2)</f>
        <v>87.07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11.402</v>
      </c>
      <c r="G12" s="14">
        <v>25.67</v>
      </c>
      <c r="H12" s="14">
        <f ca="1">ROUND(INDIRECT(ADDRESS(ROW()+(0), COLUMN()+(-2), 1))*INDIRECT(ADDRESS(ROW()+(0), COLUMN()+(-1), 1)), 2)</f>
        <v>292.69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432.51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432.51</v>
      </c>
      <c r="H15" s="14">
        <f ca="1">ROUND(INDIRECT(ADDRESS(ROW()+(0), COLUMN()+(-2), 1))*INDIRECT(ADDRESS(ROW()+(0), COLUMN()+(-1), 1))/100, 2)</f>
        <v>8.65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441.16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