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<sst xmlns="http://schemas.openxmlformats.org/spreadsheetml/2006/main" count="20" uniqueCount="20">
  <si>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</si>
  <si>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0EH030</t>
  </si>
  <si>
    <t xml:space="preserve">U</t>
  </si>
  <si>
    <t xml:space="preserve">Assaig no destructiu: ultrasons.</t>
  </si>
  <si>
    <r>
      <rPr>
        <sz val="8.25"/>
        <color rgb="FF000000"/>
        <rFont val="Arial"/>
        <family val="2"/>
      </rPr>
      <t xml:space="preserve">Determinació de la velocitat de propagació dels impulsos ultrasònics en mur existent, mitjançant ultrasons, per obtenir la qualitat i l'homogeneïtat del formigó endurit.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</si>
  <si>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</si>
  <si>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</si>
  <si>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</si>
  <si>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</si>
  <si>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</si>
  <si>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</si>
  <si>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</si>
  <si>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mt49hpa070e</t>
  </si>
  <si>
    <t xml:space="preserve">U</t>
  </si>
  <si>
    <t xml:space="preserve">Assaig per determinar la velocitat de propagació dels impulssos ultrasònics en un mur, mitjançant l'ús d'ultrasons, segons UNE-EN 12504-4, sense incloure cala ni reposició de revestiments o recobriments.</t>
  </si>
  <si>
    <t xml:space="preserve">Subtotal materials: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</si>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</sst>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.46" customWidth="1"/>
    <col min="4" max="4" width="79.56" customWidth="1"/>
    <col min="5" max="5" width="12.75" customWidth="1"/>
    <col min="6" max="6" width="9.18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8.98</v>
      </c>
      <c r="G10" s="14">
        <f ca="1">ROUND(INDIRECT(ADDRESS(ROW()+(0), COLUMN()+(-2), 1))*INDIRECT(ADDRESS(ROW()+(0), COLUMN()+(-1), 1)), 2)</f>
        <v>8.98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8.98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8.98</v>
      </c>
      <c r="G13" s="14">
        <f ca="1">ROUND(INDIRECT(ADDRESS(ROW()+(0), COLUMN()+(-2), 1))*INDIRECT(ADDRESS(ROW()+(0), COLUMN()+(-1), 1))/100, 2)</f>
        <v>0.18</v>
      </c>
    </row>
    <row r="14" spans="1:7" ht="13.50" thickBot="1" customHeight="1">
      <c r="A14" s="8"/>
      <c r="B14" s="8"/>
      <c r="C14" s="8"/>
      <c r="D14" s="8"/>
      <c r="E14" s="21" t="s">
        <v>19</v>
      </c>
      <c r="F14" s="21"/>
      <c r="G14" s="22">
        <f ca="1">ROUND(SUM(INDIRECT(ADDRESS(ROW()+(-1), COLUMN()+(0), 1)),INDIRECT(ADDRESS(ROW()+(-3), COLUMN()+(0), 1))), 2)</f>
        <v>9.16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