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<sst xmlns="http://schemas.openxmlformats.org/spreadsheetml/2006/main" count="34" uniqueCount="34">
  <si>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</si>
  <si>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0DP010</t>
  </si>
  <si>
    <t xml:space="preserve">U</t>
  </si>
  <si>
    <t xml:space="preserve">Arrencada d'arbre.</t>
  </si>
  <si>
    <r>
      <rPr>
        <sz val="8.25"/>
        <color rgb="FF000000"/>
        <rFont val="Arial"/>
        <family val="2"/>
      </rPr>
      <t xml:space="preserve">Arrencada d'arbre de 300 cm d'altura, 300 cm de diàmetre de copa i 20 cm de tronc.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</si>
  <si>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</si>
  <si>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</si>
  <si>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</si>
  <si>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</si>
  <si>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</si>
  <si>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</si>
  <si>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</si>
  <si>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mq01exn020a</t>
  </si>
  <si>
    <t xml:space="preserve">h</t>
  </si>
  <si>
    <t xml:space="preserve">Retroexcavadora hidràulica sobre pneumàtics, de 105 kW.</t>
  </si>
  <si>
    <t xml:space="preserve">mq04cag010a</t>
  </si>
  <si>
    <t xml:space="preserve">h</t>
  </si>
  <si>
    <t xml:space="preserve">Camió amb grua de fins a 6 t.</t>
  </si>
  <si>
    <t xml:space="preserve">mq09sie010</t>
  </si>
  <si>
    <t xml:space="preserve">h</t>
  </si>
  <si>
    <t xml:space="preserve">Serra de cadena a benzina, de 50 cm d'espasa i 2 kW de potència.</t>
  </si>
  <si>
    <t xml:space="preserve">Subtotal equip i maquinària:</t>
  </si>
  <si>
    <t xml:space="preserve">Mà d'obra</t>
  </si>
  <si>
    <t xml:space="preserve">mo040</t>
  </si>
  <si>
    <t xml:space="preserve">h</t>
  </si>
  <si>
    <t xml:space="preserve">Oficial 1ª jardiner.</t>
  </si>
  <si>
    <t xml:space="preserve">mo086</t>
  </si>
  <si>
    <t xml:space="preserve">h</t>
  </si>
  <si>
    <t xml:space="preserve">Ajudant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</si>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</sst>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06" customWidth="1"/>
    <col min="4" max="4" width="9.52" customWidth="1"/>
    <col min="5" max="5" width="58.82" customWidth="1"/>
    <col min="6" max="6" width="17.68" customWidth="1"/>
    <col min="7" max="7" width="14.96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0.337</v>
      </c>
      <c r="G10" s="12">
        <v>51.91</v>
      </c>
      <c r="H10" s="12">
        <f ca="1">ROUND(INDIRECT(ADDRESS(ROW()+(0), COLUMN()+(-2), 1))*INDIRECT(ADDRESS(ROW()+(0), COLUMN()+(-1), 1)), 2)</f>
        <v>17.49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0.842</v>
      </c>
      <c r="G11" s="12">
        <v>55.38</v>
      </c>
      <c r="H11" s="12">
        <f ca="1">ROUND(INDIRECT(ADDRESS(ROW()+(0), COLUMN()+(-2), 1))*INDIRECT(ADDRESS(ROW()+(0), COLUMN()+(-1), 1)), 2)</f>
        <v>46.63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0.842</v>
      </c>
      <c r="G12" s="14">
        <v>3.36</v>
      </c>
      <c r="H12" s="14">
        <f ca="1">ROUND(INDIRECT(ADDRESS(ROW()+(0), COLUMN()+(-2), 1))*INDIRECT(ADDRESS(ROW()+(0), COLUMN()+(-1), 1)), 2)</f>
        <v>2.83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66.95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1.012</v>
      </c>
      <c r="G15" s="12">
        <v>28.42</v>
      </c>
      <c r="H15" s="12">
        <f ca="1">ROUND(INDIRECT(ADDRESS(ROW()+(0), COLUMN()+(-2), 1))*INDIRECT(ADDRESS(ROW()+(0), COLUMN()+(-1), 1)), 2)</f>
        <v>28.76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1.012</v>
      </c>
      <c r="G16" s="14">
        <v>25.28</v>
      </c>
      <c r="H16" s="14">
        <f ca="1">ROUND(INDIRECT(ADDRESS(ROW()+(0), COLUMN()+(-2), 1))*INDIRECT(ADDRESS(ROW()+(0), COLUMN()+(-1), 1)), 2)</f>
        <v>25.58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54.34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121.29</v>
      </c>
      <c r="H19" s="14">
        <f ca="1">ROUND(INDIRECT(ADDRESS(ROW()+(0), COLUMN()+(-2), 1))*INDIRECT(ADDRESS(ROW()+(0), COLUMN()+(-1), 1))/100, 2)</f>
        <v>2.43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123.72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