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<sst xmlns="http://schemas.openxmlformats.org/spreadsheetml/2006/main" count="30" uniqueCount="30">
  <si>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</si>
  <si>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0DD010</t>
  </si>
  <si>
    <t xml:space="preserve">m²</t>
  </si>
  <si>
    <t xml:space="preserve">Control de plagues d'insectes.</t>
  </si>
  <si>
    <r>
      <rPr>
        <sz val="8.25"/>
        <color rgb="FF000000"/>
        <rFont val="Arial"/>
        <family val="2"/>
      </rPr>
      <t xml:space="preserve">Aplicació de tractament insecticida en l'interior de l'edifici.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</si>
  <si>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</si>
  <si>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</si>
  <si>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</si>
  <si>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</si>
  <si>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</si>
  <si>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</si>
  <si>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</si>
  <si>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mt48pla010</t>
  </si>
  <si>
    <t xml:space="preserve">kg</t>
  </si>
  <si>
    <t xml:space="preserve">Insecticida pel control de plagues d'insectes.</t>
  </si>
  <si>
    <t xml:space="preserve">Subtotal materials:</t>
  </si>
  <si>
    <t xml:space="preserve">Equip i maquinària</t>
  </si>
  <si>
    <t xml:space="preserve">mq09pla010</t>
  </si>
  <si>
    <t xml:space="preserve">h</t>
  </si>
  <si>
    <t xml:space="preserve">Bomba manual de pistó per tractaments fitosanitaris i herbicides.</t>
  </si>
  <si>
    <t xml:space="preserve">Subtotal equip i maquinària: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</si>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</sst>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10.20" customWidth="1"/>
    <col min="5" max="5" width="57.63" customWidth="1"/>
    <col min="6" max="6" width="18.53" customWidth="1"/>
    <col min="7" max="7" width="15.81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0.002</v>
      </c>
      <c r="G10" s="14">
        <v>30.04</v>
      </c>
      <c r="H10" s="14">
        <f ca="1">ROUND(INDIRECT(ADDRESS(ROW()+(0), COLUMN()+(-2), 1))*INDIRECT(ADDRESS(ROW()+(0), COLUMN()+(-1), 1)), 2)</f>
        <v>0.06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0.003</v>
      </c>
      <c r="G13" s="14">
        <v>24.63</v>
      </c>
      <c r="H13" s="14">
        <f ca="1">ROUND(INDIRECT(ADDRESS(ROW()+(0), COLUMN()+(-2), 1))*INDIRECT(ADDRESS(ROW()+(0), COLUMN()+(-1), 1)), 2)</f>
        <v>0.07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0.07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"/>
      <c r="D16" s="10" t="s">
        <v>23</v>
      </c>
      <c r="E16" s="1" t="s">
        <v>24</v>
      </c>
      <c r="F16" s="12">
        <v>0.004</v>
      </c>
      <c r="G16" s="14">
        <v>28.42</v>
      </c>
      <c r="H16" s="14">
        <f ca="1">ROUND(INDIRECT(ADDRESS(ROW()+(0), COLUMN()+(-2), 1))*INDIRECT(ADDRESS(ROW()+(0), COLUMN()+(-1), 1)), 2)</f>
        <v>0.11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0.11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27</v>
      </c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0.24</v>
      </c>
      <c r="H19" s="14">
        <f ca="1">ROUND(INDIRECT(ADDRESS(ROW()+(0), COLUMN()+(-2), 1))*INDIRECT(ADDRESS(ROW()+(0), COLUMN()+(-1), 1))/100, 2)</f>
        <v>0</v>
      </c>
    </row>
    <row r="20" spans="1:8" ht="13.50" thickBot="1" customHeight="1">
      <c r="A20" s="8"/>
      <c r="B20" s="8"/>
      <c r="C20" s="8"/>
      <c r="D20" s="8"/>
      <c r="E20" s="8"/>
      <c r="F20" s="21" t="s">
        <v>29</v>
      </c>
      <c r="G20" s="21"/>
      <c r="H20" s="22">
        <f ca="1">ROUND(SUM(INDIRECT(ADDRESS(ROW()+(-1), COLUMN()+(0), 1)),INDIRECT(ADDRESS(ROW()+(-3), COLUMN()+(0), 1)),INDIRECT(ADDRESS(ROW()+(-6), COLUMN()+(0), 1)),INDIRECT(ADDRESS(ROW()+(-9), COLUMN()+(0), 1))), 2)</f>
        <v>0.24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