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<sst xmlns="http://schemas.openxmlformats.org/spreadsheetml/2006/main" count="34" uniqueCount="34">
  <si>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</si>
  <si>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0CF020</t>
  </si>
  <si>
    <t xml:space="preserve">U</t>
  </si>
  <si>
    <t xml:space="preserve">Protecció d'elements de façana.</t>
  </si>
  <si>
    <r>
      <rPr>
        <sz val="8.25"/>
        <color rgb="FF000000"/>
        <rFont val="Arial"/>
        <family val="2"/>
      </rPr>
      <t xml:space="preserve">Protecció mitjançant lones, làmines de polietilè i taulers de fusta, de buits, fusteries, persianes, calaixos de persianes i tots aquells elements situats a la façana, que poguessin veure's afectats mentre durin dels treballs de rehabilitació o reforma.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</si>
  <si>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</si>
  <si>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</si>
  <si>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</si>
  <si>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</si>
  <si>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</si>
  <si>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</si>
  <si>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</si>
  <si>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mt32war020</t>
  </si>
  <si>
    <t xml:space="preserve">m²</t>
  </si>
  <si>
    <t xml:space="preserve">Làmina de polietilè transparent, de 0,2 mm d'espessor.</t>
  </si>
  <si>
    <t xml:space="preserve">mt32war030</t>
  </si>
  <si>
    <t xml:space="preserve">m</t>
  </si>
  <si>
    <t xml:space="preserve">Cinta plàstica autoadhesiva.</t>
  </si>
  <si>
    <t xml:space="preserve">mt08eft010a</t>
  </si>
  <si>
    <t xml:space="preserve">m²</t>
  </si>
  <si>
    <t xml:space="preserve">Tauler aglomerat hidròfug, de 19 mm d'espessor.</t>
  </si>
  <si>
    <t xml:space="preserve">mt32war060</t>
  </si>
  <si>
    <t xml:space="preserve">m²</t>
  </si>
  <si>
    <t xml:space="preserve">Lona impermeable de protecció, de polietilè, amb malla de reforç i corda perimetral de poliamida per a l'ajustament de la lona.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</si>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</sst>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.61" customWidth="1"/>
    <col min="5" max="5" width="76.16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0.17</v>
      </c>
      <c r="H10" s="12">
        <f ca="1">ROUND(INDIRECT(ADDRESS(ROW()+(0), COLUMN()+(-2), 1))*INDIRECT(ADDRESS(ROW()+(0), COLUMN()+(-1), 1)), 2)</f>
        <v>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0.04</v>
      </c>
      <c r="H11" s="12">
        <f ca="1">ROUND(INDIRECT(ADDRESS(ROW()+(0), COLUMN()+(-2), 1))*INDIRECT(ADDRESS(ROW()+(0), COLUMN()+(-1), 1)), 2)</f>
        <v>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40</v>
      </c>
      <c r="G12" s="12">
        <v>11.5</v>
      </c>
      <c r="H12" s="12">
        <f ca="1">ROUND(INDIRECT(ADDRESS(ROW()+(0), COLUMN()+(-2), 1))*INDIRECT(ADDRESS(ROW()+(0), COLUMN()+(-1), 1)), 2)</f>
        <v>460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200</v>
      </c>
      <c r="G13" s="14">
        <v>4.4</v>
      </c>
      <c r="H13" s="14">
        <f ca="1">ROUND(INDIRECT(ADDRESS(ROW()+(0), COLUMN()+(-2), 1))*INDIRECT(ADDRESS(ROW()+(0), COLUMN()+(-1), 1)), 2)</f>
        <v>880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26.434</v>
      </c>
      <c r="G16" s="14">
        <v>23.81</v>
      </c>
      <c r="H16" s="14">
        <f ca="1">ROUND(INDIRECT(ADDRESS(ROW()+(0), COLUMN()+(-2), 1))*INDIRECT(ADDRESS(ROW()+(0), COLUMN()+(-1), 1)), 2)</f>
        <v>629.39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629.39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2011.39</v>
      </c>
      <c r="H19" s="14">
        <f ca="1">ROUND(INDIRECT(ADDRESS(ROW()+(0), COLUMN()+(-2), 1))*INDIRECT(ADDRESS(ROW()+(0), COLUMN()+(-1), 1))/100, 2)</f>
        <v>40.23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2051.62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