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<sst xmlns="http://schemas.openxmlformats.org/spreadsheetml/2006/main" count="38" uniqueCount="38">
  <si>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</si>
  <si>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XSC010</t>
  </si>
  <si>
    <t xml:space="preserve">U</t>
  </si>
  <si>
    <t xml:space="preserve">Assaigs de camp.</t>
  </si>
  <si>
    <r>
      <rPr>
        <sz val="8.25"/>
        <color rgb="FF000000"/>
        <rFont val="Arial"/>
        <family val="2"/>
      </rPr>
      <t xml:space="preserve">Realització dels següents assaigs de camp en sòl mig (argiles, margues): sondeig fins a 10 m prenent mostra inalterada i mostra alterada, penetració dinàmica mitjançant penetròmetre dinàmic (DPSH) fins a 10 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</si>
  <si>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</si>
  <si>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</si>
  <si>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</si>
  <si>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</si>
  <si>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</si>
  <si>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</si>
  <si>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</si>
  <si>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mt49sts040</t>
  </si>
  <si>
    <t xml:space="preserve">U</t>
  </si>
  <si>
    <t xml:space="preserve">Caixa porta-testimonis de cartró parafinat, fotografiada.</t>
  </si>
  <si>
    <t xml:space="preserve">mt49sts035a</t>
  </si>
  <si>
    <t xml:space="preserve">m</t>
  </si>
  <si>
    <t xml:space="preserve">Sondeig mitjançant perforació a rotació en sòl mitjà (argiles, marges), amb extracció de testimoni continu, amb bateria de diàmetres 86 a 101 mm, fins a 15 m de profunditat.</t>
  </si>
  <si>
    <t xml:space="preserve">mt49sts060c</t>
  </si>
  <si>
    <t xml:space="preserve">U</t>
  </si>
  <si>
    <t xml:space="preserve">Extracció de mostra inalterat mitjançant mostrejador de paret gruix.</t>
  </si>
  <si>
    <t xml:space="preserve">mt49sts050c</t>
  </si>
  <si>
    <t xml:space="preserve">U</t>
  </si>
  <si>
    <t xml:space="preserve">Extracció de mostra alterada mitjançant mostrejador normalitzat de l'assaig de Penetració Estàndard (SPT).</t>
  </si>
  <si>
    <t xml:space="preserve">mt49stp010</t>
  </si>
  <si>
    <t xml:space="preserve">U</t>
  </si>
  <si>
    <t xml:space="preserve">Transport d'equip de penetració dinàmica (DPSH), personal especialitzat i materials a la zona de treball i retorn al finalitzar els mateixos. Distància menor de 40 km.</t>
  </si>
  <si>
    <t xml:space="preserve">mt49stp020</t>
  </si>
  <si>
    <t xml:space="preserve">U</t>
  </si>
  <si>
    <t xml:space="preserve">Emplaçament d'equip de penetració dinàmica (DPSH) en cada punt.</t>
  </si>
  <si>
    <t xml:space="preserve">mt49stp030a</t>
  </si>
  <si>
    <t xml:space="preserve">m</t>
  </si>
  <si>
    <t xml:space="preserve">Penetració mitjançant penetròmetre dinàmic (DPSH), fins a 15 m de profunditat.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</si>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</sst>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5.44" customWidth="1"/>
    <col min="5" max="5" width="78.03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</v>
      </c>
      <c r="G10" s="12">
        <v>8</v>
      </c>
      <c r="H10" s="12">
        <f ca="1">ROUND(INDIRECT(ADDRESS(ROW()+(0), COLUMN()+(-2), 1))*INDIRECT(ADDRESS(ROW()+(0), COLUMN()+(-1), 1)), 2)</f>
        <v>40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10</v>
      </c>
      <c r="G11" s="12">
        <v>66.44</v>
      </c>
      <c r="H11" s="12">
        <f ca="1">ROUND(INDIRECT(ADDRESS(ROW()+(0), COLUMN()+(-2), 1))*INDIRECT(ADDRESS(ROW()+(0), COLUMN()+(-1), 1)), 2)</f>
        <v>664.4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42.25</v>
      </c>
      <c r="H12" s="12">
        <f ca="1">ROUND(INDIRECT(ADDRESS(ROW()+(0), COLUMN()+(-2), 1))*INDIRECT(ADDRESS(ROW()+(0), COLUMN()+(-1), 1)), 2)</f>
        <v>42.25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42.25</v>
      </c>
      <c r="H13" s="12">
        <f ca="1">ROUND(INDIRECT(ADDRESS(ROW()+(0), COLUMN()+(-2), 1))*INDIRECT(ADDRESS(ROW()+(0), COLUMN()+(-1), 1)), 2)</f>
        <v>42.25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151.76</v>
      </c>
      <c r="H14" s="12">
        <f ca="1">ROUND(INDIRECT(ADDRESS(ROW()+(0), COLUMN()+(-2), 1))*INDIRECT(ADDRESS(ROW()+(0), COLUMN()+(-1), 1)), 2)</f>
        <v>151.76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49</v>
      </c>
      <c r="H15" s="12">
        <f ca="1">ROUND(INDIRECT(ADDRESS(ROW()+(0), COLUMN()+(-2), 1))*INDIRECT(ADDRESS(ROW()+(0), COLUMN()+(-1), 1)), 2)</f>
        <v>49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10</v>
      </c>
      <c r="G16" s="14">
        <v>12</v>
      </c>
      <c r="H16" s="14">
        <f ca="1">ROUND(INDIRECT(ADDRESS(ROW()+(0), COLUMN()+(-2), 1))*INDIRECT(ADDRESS(ROW()+(0), COLUMN()+(-1), 1)), 2)</f>
        <v>120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1109.66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1109.66</v>
      </c>
      <c r="H19" s="14">
        <f ca="1">ROUND(INDIRECT(ADDRESS(ROW()+(0), COLUMN()+(-2), 1))*INDIRECT(ADDRESS(ROW()+(0), COLUMN()+(-1), 1))/100, 2)</f>
        <v>22.19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1131.85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