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<sst xmlns="http://schemas.openxmlformats.org/spreadsheetml/2006/main" count="35" uniqueCount="35">
  <si>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</si>
  <si>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XLT010</t>
  </si>
  <si>
    <t xml:space="preserve">U</t>
  </si>
  <si>
    <t xml:space="preserve">Assaig de teules ceràmiques.</t>
  </si>
  <si>
    <r>
      <rPr>
        <sz val="8.25"/>
        <color rgb="FF000000"/>
        <rFont val="Arial"/>
        <family val="2"/>
      </rPr>
      <t xml:space="preserve">Assaig sobre una mostra de teula ceràmica, amb determinació de: característiques geomètriques i defectes estructurals, resistència a l'impacte, resistència a la gelada.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</si>
  <si>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</si>
  <si>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</si>
  <si>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</si>
  <si>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</si>
  <si>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</si>
  <si>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</si>
  <si>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</si>
  <si>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</si>
  <si>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</si>
  <si>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</si>
  <si>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mt49tac020</t>
  </si>
  <si>
    <t xml:space="preserve">U</t>
  </si>
  <si>
    <t xml:space="preserve">Presa en obra de mostres de teules ceràmiques, quin pes no excedeixi de 50 kg.</t>
  </si>
  <si>
    <t xml:space="preserve">mt49tac070</t>
  </si>
  <si>
    <t xml:space="preserve">U</t>
  </si>
  <si>
    <t xml:space="preserve">Assaig per determinar les característiques geomètriques i defectes estructurals d'una mostra de teules ceràmiques, segons UNE-EN 1024.</t>
  </si>
  <si>
    <t xml:space="preserve">mt49tac060</t>
  </si>
  <si>
    <t xml:space="preserve">U</t>
  </si>
  <si>
    <t xml:space="preserve">Assaig per determinar la resistència al impacte d'una mostra de teules ceràmiques.</t>
  </si>
  <si>
    <t xml:space="preserve">mt49tac080</t>
  </si>
  <si>
    <t xml:space="preserve">U</t>
  </si>
  <si>
    <t xml:space="preserve">Assaig per determinar la resistència a la gelada d'una mostra de teules ceràmiques, segons UNE-EN 539-2.</t>
  </si>
  <si>
    <t xml:space="preserve">mt49tac030</t>
  </si>
  <si>
    <t xml:space="preserve">U</t>
  </si>
  <si>
    <t xml:space="preserve">Informe de resultats dels assaigs realitzats sobre una mostra de teules ceràmiques.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</si>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</sst>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29.68</v>
      </c>
      <c r="H11" s="12">
        <f ca="1">ROUND(INDIRECT(ADDRESS(ROW()+(0), COLUMN()+(-2), 1))*INDIRECT(ADDRESS(ROW()+(0), COLUMN()+(-1), 1)), 2)</f>
        <v>29.68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99.46</v>
      </c>
      <c r="H12" s="12">
        <f ca="1">ROUND(INDIRECT(ADDRESS(ROW()+(0), COLUMN()+(-2), 1))*INDIRECT(ADDRESS(ROW()+(0), COLUMN()+(-1), 1)), 2)</f>
        <v>99.46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47.35</v>
      </c>
      <c r="H13" s="12">
        <f ca="1">ROUND(INDIRECT(ADDRESS(ROW()+(0), COLUMN()+(-2), 1))*INDIRECT(ADDRESS(ROW()+(0), COLUMN()+(-1), 1)), 2)</f>
        <v>47.35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248.47</v>
      </c>
      <c r="H14" s="12">
        <f ca="1">ROUND(INDIRECT(ADDRESS(ROW()+(0), COLUMN()+(-2), 1))*INDIRECT(ADDRESS(ROW()+(0), COLUMN()+(-1), 1)), 2)</f>
        <v>248.47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89.07</v>
      </c>
      <c r="H15" s="14">
        <f ca="1">ROUND(INDIRECT(ADDRESS(ROW()+(0), COLUMN()+(-2), 1))*INDIRECT(ADDRESS(ROW()+(0), COLUMN()+(-1), 1)), 2)</f>
        <v>89.07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514.77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514.77</v>
      </c>
      <c r="H18" s="14">
        <f ca="1">ROUND(INDIRECT(ADDRESS(ROW()+(0), COLUMN()+(-2), 1))*INDIRECT(ADDRESS(ROW()+(0), COLUMN()+(-1), 1))/100, 2)</f>
        <v>10.3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525.07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