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<sst xmlns="http://schemas.openxmlformats.org/spreadsheetml/2006/main" count="35" uniqueCount="35">
  <si>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</si>
  <si>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XHE020</t>
  </si>
  <si>
    <t xml:space="preserve">U</t>
  </si>
  <si>
    <t xml:space="preserve">Assaig de betum asfàltic.</t>
  </si>
  <si>
    <r>
      <rPr>
        <sz val="8.25"/>
        <color rgb="FF000000"/>
        <rFont val="Arial"/>
        <family val="2"/>
      </rPr>
      <t xml:space="preserve">Assaigs sobre una mostra de betum asfàltic, amb determinació de: consistència amb penetròmetre i agulla de penetració, punt de reblaniment mitjançant el mètode d'anell i bola, recuperació elàstica.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</si>
  <si>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</si>
  <si>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</si>
  <si>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</si>
  <si>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</si>
  <si>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</si>
  <si>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</si>
  <si>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</si>
  <si>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</si>
  <si>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</si>
  <si>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</si>
  <si>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mt49lib005</t>
  </si>
  <si>
    <t xml:space="preserve">U</t>
  </si>
  <si>
    <t xml:space="preserve">Agafament d'una mostra de lligant bituminós, segons UNE-EN 58.</t>
  </si>
  <si>
    <t xml:space="preserve">mt49lib010</t>
  </si>
  <si>
    <t xml:space="preserve">U</t>
  </si>
  <si>
    <t xml:space="preserve">Assaig per determinar la consistència d'una mostra de betum asfàltic amb penetròmetre i agulla de penetració, segons NLT 124.</t>
  </si>
  <si>
    <t xml:space="preserve">mt49lib015</t>
  </si>
  <si>
    <t xml:space="preserve">U</t>
  </si>
  <si>
    <t xml:space="preserve">Assaig per determinar el punt de reblaniment d'una mostra de lligant bituminós, mitjançant el mètode d'anell i bola, segons NLT 125.</t>
  </si>
  <si>
    <t xml:space="preserve">mt49lib020</t>
  </si>
  <si>
    <t xml:space="preserve">U</t>
  </si>
  <si>
    <t xml:space="preserve">Assaig per determinar la recuperació elàstica d'una mostra de betum asfàltic, segons UNE-EN 13398.</t>
  </si>
  <si>
    <t xml:space="preserve">mt49lib120a</t>
  </si>
  <si>
    <t xml:space="preserve">U</t>
  </si>
  <si>
    <t xml:space="preserve">Informe de resultats dels assaigs realitzats sobre una mostra de betum asfàltic.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</si>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</sst>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1.36" customWidth="1"/>
    <col min="4" max="4" width="5.27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43.96</v>
      </c>
      <c r="H12" s="12">
        <f ca="1">ROUND(INDIRECT(ADDRESS(ROW()+(0), COLUMN()+(-2), 1))*INDIRECT(ADDRESS(ROW()+(0), COLUMN()+(-1), 1)), 2)</f>
        <v>43.96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53.95</v>
      </c>
      <c r="H13" s="12">
        <f ca="1">ROUND(INDIRECT(ADDRESS(ROW()+(0), COLUMN()+(-2), 1))*INDIRECT(ADDRESS(ROW()+(0), COLUMN()+(-1), 1)), 2)</f>
        <v>53.95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139.52</v>
      </c>
      <c r="H14" s="12">
        <f ca="1">ROUND(INDIRECT(ADDRESS(ROW()+(0), COLUMN()+(-2), 1))*INDIRECT(ADDRESS(ROW()+(0), COLUMN()+(-1), 1)), 2)</f>
        <v>139.52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360.68</v>
      </c>
      <c r="H18" s="14">
        <f ca="1">ROUND(INDIRECT(ADDRESS(ROW()+(0), COLUMN()+(-2), 1))*INDIRECT(ADDRESS(ROW()+(0), COLUMN()+(-1), 1))/100, 2)</f>
        <v>7.21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367.89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